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00" windowHeight="7800" activeTab="11"/>
  </bookViews>
  <sheets>
    <sheet name="0801" sheetId="44" r:id="rId1"/>
    <sheet name="0802" sheetId="5" r:id="rId2"/>
    <sheet name="0803" sheetId="14" r:id="rId3"/>
    <sheet name="0804" sheetId="17" r:id="rId4"/>
    <sheet name="0805" sheetId="20" r:id="rId5"/>
    <sheet name="0806" sheetId="23" r:id="rId6"/>
    <sheet name="0807" sheetId="26" r:id="rId7"/>
    <sheet name="0808" sheetId="29" r:id="rId8"/>
    <sheet name="0809" sheetId="32" r:id="rId9"/>
    <sheet name="0810" sheetId="35" r:id="rId10"/>
    <sheet name="0811" sheetId="38" r:id="rId11"/>
    <sheet name="0812" sheetId="41" r:id="rId12"/>
  </sheets>
  <definedNames>
    <definedName name="_xlnm.Print_Titles" localSheetId="2">'0803'!$5:$6</definedName>
    <definedName name="_xlnm.Print_Titles" localSheetId="6">'0807'!$6:$8</definedName>
    <definedName name="_xlnm.Print_Titles" localSheetId="7">'0808'!$4:$6</definedName>
    <definedName name="_xlnm.Print_Titles" localSheetId="8">'0809'!$4:$6</definedName>
    <definedName name="_xlnm.Print_Titles" localSheetId="9">'0810'!$4:$6</definedName>
    <definedName name="_xlnm.Print_Titles" localSheetId="10">'0811'!$4:$6</definedName>
    <definedName name="_xlnm.Print_Titles" localSheetId="11">'0812'!#REF!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44" l="1"/>
  <c r="K14" i="44"/>
  <c r="J14" i="44"/>
  <c r="I14" i="44"/>
  <c r="H14" i="44"/>
  <c r="F14" i="44"/>
  <c r="E14" i="44"/>
  <c r="D14" i="44"/>
  <c r="G14" i="44" l="1"/>
  <c r="C20" i="41"/>
  <c r="C19" i="41"/>
  <c r="C18" i="41"/>
  <c r="C16" i="41"/>
  <c r="C15" i="41"/>
  <c r="C14" i="41"/>
  <c r="C13" i="41" s="1"/>
  <c r="C11" i="41"/>
  <c r="C10" i="41"/>
  <c r="C9" i="41"/>
  <c r="C8" i="41"/>
  <c r="C17" i="41" l="1"/>
  <c r="C12" i="41" s="1"/>
  <c r="C13" i="23"/>
  <c r="C12" i="23"/>
  <c r="C11" i="23"/>
  <c r="C10" i="23"/>
  <c r="C9" i="23"/>
  <c r="G8" i="23"/>
  <c r="F8" i="23"/>
  <c r="E8" i="23"/>
  <c r="C8" i="23" s="1"/>
  <c r="D8" i="23"/>
</calcChain>
</file>

<file path=xl/sharedStrings.xml><?xml version="1.0" encoding="utf-8"?>
<sst xmlns="http://schemas.openxmlformats.org/spreadsheetml/2006/main" count="605" uniqueCount="263">
  <si>
    <t>Biểu số: 0801.N/BNV-VTLT</t>
  </si>
  <si>
    <t xml:space="preserve">Ban hành theo Thông tư số 02/2023 /TT-BNV ngày 23/3/2023 </t>
  </si>
  <si>
    <t xml:space="preserve">          Đơn vị tính: Văn bản</t>
  </si>
  <si>
    <t>Mã số</t>
  </si>
  <si>
    <t>Nghiệp vụ văn thư</t>
  </si>
  <si>
    <t>Nghiệp vụ lưu trữ</t>
  </si>
  <si>
    <t>Tổng số</t>
  </si>
  <si>
    <t>Quy chế, quy trình văn thư</t>
  </si>
  <si>
    <t>Danh mục hồ sơ</t>
  </si>
  <si>
    <t>Quy định khác về văn thư</t>
  </si>
  <si>
    <t>Quy chế, quy trình nghiệp vụ lưu trữ</t>
  </si>
  <si>
    <t>Quy chế khai thác, sử dụng tài liệu lưu trữ</t>
  </si>
  <si>
    <t>Nội quy ra vào kho lưu trữ</t>
  </si>
  <si>
    <t>Bảng thời hạn bảo quản</t>
  </si>
  <si>
    <t>Các quy định khác về lưu trữ</t>
  </si>
  <si>
    <t>A</t>
  </si>
  <si>
    <t>B</t>
  </si>
  <si>
    <t>1=2+3+4</t>
  </si>
  <si>
    <t>5=6+...+10</t>
  </si>
  <si>
    <t>I. Lưu trữ cơ quan</t>
  </si>
  <si>
    <t>1. Cơ quan, tổ chức cấp I</t>
  </si>
  <si>
    <t>2. Cơ quan, tổ chức cấp II</t>
  </si>
  <si>
    <t>3. Cấp huyện</t>
  </si>
  <si>
    <t>4. Cấp xã</t>
  </si>
  <si>
    <t>II. Lưu trữ lịch sử</t>
  </si>
  <si>
    <t>Biểu số: 0802.N/BNV-VTLT</t>
  </si>
  <si>
    <t>Đơn vị trính: Tổ chức</t>
  </si>
  <si>
    <t>Tổ chức văn thư độc lập</t>
  </si>
  <si>
    <t>Tổ chức văn thư không độc lập</t>
  </si>
  <si>
    <t>1=2+3</t>
  </si>
  <si>
    <t>01</t>
  </si>
  <si>
    <t>02</t>
  </si>
  <si>
    <t>03</t>
  </si>
  <si>
    <t>04</t>
  </si>
  <si>
    <t>05</t>
  </si>
  <si>
    <t>Biểu số: 0803.N/BNV-VTLT</t>
  </si>
  <si>
    <t>Ngày nhận báo cáo: Ngày 31/3/2023</t>
  </si>
  <si>
    <t>Đơn vị tính: Người</t>
  </si>
  <si>
    <t>Cơ quan, tổ chức cấp I</t>
  </si>
  <si>
    <t>Cơ quan, tổ chức cấp II</t>
  </si>
  <si>
    <t>Cấp huyện</t>
  </si>
  <si>
    <t>Cấp xã</t>
  </si>
  <si>
    <t>01=02+…05</t>
  </si>
  <si>
    <t>1. Tổng số nhân sự (có đến 31-12-2022)</t>
  </si>
  <si>
    <t>- Trong đó: Nữ</t>
  </si>
  <si>
    <t>- Trong đó chuyên trách</t>
  </si>
  <si>
    <t>2. Chia theo trình độ đào tạo</t>
  </si>
  <si>
    <t xml:space="preserve">a) Trên đại học </t>
  </si>
  <si>
    <t>- Trong đó chuyên ngành văn thư, lưu trữ</t>
  </si>
  <si>
    <t xml:space="preserve">b) Đại học </t>
  </si>
  <si>
    <t>06</t>
  </si>
  <si>
    <t>07</t>
  </si>
  <si>
    <t>c) Cao đẳng</t>
  </si>
  <si>
    <t>08</t>
  </si>
  <si>
    <t>09</t>
  </si>
  <si>
    <t>d) Trung cấp</t>
  </si>
  <si>
    <t>11</t>
  </si>
  <si>
    <t>đ) Sơ cấp (tập huấn ngắn hạn)</t>
  </si>
  <si>
    <t>3. Chia theo ngạch công chức, chức danh nghề nghiệp viên chức, chức danh nghề nghiệp văn thư</t>
  </si>
  <si>
    <t>- Văn thư chính và tương đương</t>
  </si>
  <si>
    <t>- Văn thư và tương đương</t>
  </si>
  <si>
    <t>- Văn thư trung cấp và tương đương</t>
  </si>
  <si>
    <t>- Khác</t>
  </si>
  <si>
    <t>4. Chia theo nhóm tuổi</t>
  </si>
  <si>
    <t>- Từ 30 trở xuống</t>
  </si>
  <si>
    <t>18</t>
  </si>
  <si>
    <t>- Từ 31 đến 40</t>
  </si>
  <si>
    <t>19</t>
  </si>
  <si>
    <t>- Từ 41 đến 50</t>
  </si>
  <si>
    <t>20</t>
  </si>
  <si>
    <t>- Từ 51 đến 55</t>
  </si>
  <si>
    <t>21</t>
  </si>
  <si>
    <t xml:space="preserve">- Từ 56 đến 60 </t>
  </si>
  <si>
    <t>22</t>
  </si>
  <si>
    <t>- Trên 60 tuổi</t>
  </si>
  <si>
    <t>23</t>
  </si>
  <si>
    <t>Biểu số: 0804.N/BNV-VTLT</t>
  </si>
  <si>
    <t>Đơn vị trính: Văn bản</t>
  </si>
  <si>
    <t>Văn bản đi</t>
  </si>
  <si>
    <t>Văn bản đến</t>
  </si>
  <si>
    <t>Giấy</t>
  </si>
  <si>
    <t>Điện tử</t>
  </si>
  <si>
    <t>4=5+6</t>
  </si>
  <si>
    <t>Biểu số: 0805.N/BNV-VTLT</t>
  </si>
  <si>
    <t xml:space="preserve">Ban hành theo Thông tư số 02/2023/TT-BNV ngày 23/3/2023 </t>
  </si>
  <si>
    <t>Đơn vị trính: Hồ sơ</t>
  </si>
  <si>
    <t>Hồ sơ giấy</t>
  </si>
  <si>
    <t>Hồ sơ điện tử</t>
  </si>
  <si>
    <t>Biểu số: 0806.N/BNV-VTLT</t>
  </si>
  <si>
    <t>Trung tâm lưu trữ và tương đương</t>
  </si>
  <si>
    <t>Phòng lưu trữ</t>
  </si>
  <si>
    <t>Tổ lưu trữ</t>
  </si>
  <si>
    <t>Bộ phận lưu trữ</t>
  </si>
  <si>
    <t>1=2+…+5</t>
  </si>
  <si>
    <t>Biểu số: 0807.N/BNV-VTLT</t>
  </si>
  <si>
    <t>Đơn vị trính: Người</t>
  </si>
  <si>
    <t>Lưu trữ cơ quan</t>
  </si>
  <si>
    <t>Lưu trữ lịch sử</t>
  </si>
  <si>
    <t>1=2+…5</t>
  </si>
  <si>
    <t>13</t>
  </si>
  <si>
    <t>3. Chia theo ngạch công chức, chức danh nghề nghiệp viên chức, chức danh nghề nghiệp lưu trữ</t>
  </si>
  <si>
    <t>- Lưu trữ viên chính và tương đương</t>
  </si>
  <si>
    <t>- Lưu trữ viên và tương đương</t>
  </si>
  <si>
    <t>- Lưu trữ viên trung cấp và tương đương</t>
  </si>
  <si>
    <t>Biểu số: 0808.N/BNV-VTLT</t>
  </si>
  <si>
    <t>Đơn vị tính</t>
  </si>
  <si>
    <t>C</t>
  </si>
  <si>
    <t>1. Tổng số phông/sưu tập/công trình lưu trữ (có đến 31/12/2022</t>
  </si>
  <si>
    <t xml:space="preserve">Phông/ sưu tập/ công trình </t>
  </si>
  <si>
    <t>- Trong đó: Số sưu tập</t>
  </si>
  <si>
    <t>Sưu tập</t>
  </si>
  <si>
    <t>- Trong đó: Số công trình</t>
  </si>
  <si>
    <t>Công trình</t>
  </si>
  <si>
    <t>2. Số tài liệu giấy</t>
  </si>
  <si>
    <t>Hồ sơ/ ĐVBQ</t>
  </si>
  <si>
    <t>Quy ra mét giá tài liệu</t>
  </si>
  <si>
    <t>Mét giá</t>
  </si>
  <si>
    <t>a) Mức độ xử lý nghiệp vụ</t>
  </si>
  <si>
    <t>- Số tài liệu đã chỉnh lý hoàn chỉnh</t>
  </si>
  <si>
    <t>Quy ra mét giá</t>
  </si>
  <si>
    <t>- Số tài liệu đã chỉnh lý sơ bộ</t>
  </si>
  <si>
    <t>- Số tài liệu chưa chỉnh lý</t>
  </si>
  <si>
    <t>b) Số tài liệu bị hư hỏng</t>
  </si>
  <si>
    <t>3. Số tài liệu bản đồ</t>
  </si>
  <si>
    <t>Tấm</t>
  </si>
  <si>
    <t>a) Số tài liệu đã thống kê biên mục</t>
  </si>
  <si>
    <t>4. Số tài liệu ghi âm</t>
  </si>
  <si>
    <t>Cuộn, băng, đĩa</t>
  </si>
  <si>
    <t>Quy ra số giờ nghe</t>
  </si>
  <si>
    <t>Giờ nghe</t>
  </si>
  <si>
    <t>Quy ra giờ nghe</t>
  </si>
  <si>
    <t>5. Số tài liệu ghi hình</t>
  </si>
  <si>
    <t>Quy ra số giờ chiếu</t>
  </si>
  <si>
    <t>Giờ chiếu</t>
  </si>
  <si>
    <t>Quy ra giờ chiếu</t>
  </si>
  <si>
    <t>6. Số tài liệu phim, ảnh</t>
  </si>
  <si>
    <t>Chiếc</t>
  </si>
  <si>
    <t>Trong đó: Số phim âm bản</t>
  </si>
  <si>
    <t>7. Số tài liệu điện tử</t>
  </si>
  <si>
    <t>Hồ sơ</t>
  </si>
  <si>
    <t>Quy ra dung lượng</t>
  </si>
  <si>
    <t>MB</t>
  </si>
  <si>
    <t>Trong đó:</t>
  </si>
  <si>
    <t>- Số tài liệu đã có dữ liệu đặc tả</t>
  </si>
  <si>
    <t>- Số tài liệu được số hóa</t>
  </si>
  <si>
    <t>8. Số tài liệu khác (chi tiết theo tài liệu)</t>
  </si>
  <si>
    <t>Biểu số: 0809.N/BNV-VTLT</t>
  </si>
  <si>
    <t>1. Tài liệu giấy</t>
  </si>
  <si>
    <t>a) Số tài liệu lưu trữ đã thu thập trong năm</t>
  </si>
  <si>
    <t>b) Số tài liệu lưu trữ đã đến hạn thu thập nhưng chưa thu thập</t>
  </si>
  <si>
    <t>2. Tài liệu bản đồ</t>
  </si>
  <si>
    <t>3. Tài liệu ghi âm</t>
  </si>
  <si>
    <t>4. Tài liệu ghi hình</t>
  </si>
  <si>
    <t>5. Tài liệu phim, ảnh</t>
  </si>
  <si>
    <t>6. Tài liệu điện tử</t>
  </si>
  <si>
    <t>7. Số tài liệu khác (chi tiết theo tài liệu)</t>
  </si>
  <si>
    <t>Biểu số: 0810.N/BNV-VTLT</t>
  </si>
  <si>
    <t>1. Tài liệu phục vụ theo yêu cầu của độc giả</t>
  </si>
  <si>
    <t>a) Số lượt người khai thác sử dụng tài liệu</t>
  </si>
  <si>
    <t>Lượt người</t>
  </si>
  <si>
    <t>- Tại phòng đọc</t>
  </si>
  <si>
    <t>- Trực tuyến</t>
  </si>
  <si>
    <t>b) Số Hồ sơ/ĐVBQ phục vụ độc giả</t>
  </si>
  <si>
    <t>HS/ ĐVBQ</t>
  </si>
  <si>
    <t>- Trong đó tài liệu giấy</t>
  </si>
  <si>
    <t>2. Số bài công bố, giới thiệu</t>
  </si>
  <si>
    <t>Bài viết</t>
  </si>
  <si>
    <t>3. Số lần trưng bày, triển lãm</t>
  </si>
  <si>
    <t>Lần</t>
  </si>
  <si>
    <t>- Trong đó số lần trưng bày, triển lãm trực tuyến</t>
  </si>
  <si>
    <t>4. Số ấn phẩm xuất bản</t>
  </si>
  <si>
    <t>Ấn phẩm</t>
  </si>
  <si>
    <t>- Trong đó số ấn phẩm điện tử</t>
  </si>
  <si>
    <t>5. Số bản sao tài liệu lưu trữ không chứng thực được cấp</t>
  </si>
  <si>
    <t>Bản</t>
  </si>
  <si>
    <t>6. Số bản sao tài liệu lưu trữ có chứng thực được cấp</t>
  </si>
  <si>
    <t xml:space="preserve">        </t>
  </si>
  <si>
    <t>Biểu số: 0811.N/BNV-VTLT</t>
  </si>
  <si>
    <t>1=2+….+5</t>
  </si>
  <si>
    <t>1. Diện tích kho lưu trữ</t>
  </si>
  <si>
    <t>Mét vuông</t>
  </si>
  <si>
    <t>Chia ra:</t>
  </si>
  <si>
    <t>- Kho chuyên dụng</t>
  </si>
  <si>
    <t>Trong đó: đã sử dụng để bảo quản tài liệu</t>
  </si>
  <si>
    <t>- Kho không chuyên dụng</t>
  </si>
  <si>
    <t>- Kho tạm</t>
  </si>
  <si>
    <t>2. Chiều dài giá/tủ bảo quản tài liệu</t>
  </si>
  <si>
    <t>- Trong đó giá cố định</t>
  </si>
  <si>
    <t>- Trong đó giá di động</t>
  </si>
  <si>
    <t>3. Camera quan sát</t>
  </si>
  <si>
    <t>4. Hệ thống chống đột nhập</t>
  </si>
  <si>
    <t>Hệ thống</t>
  </si>
  <si>
    <t>5. Hệ thống báo cháy, chữa cháy tự động</t>
  </si>
  <si>
    <t>6. Bình chứa cháy</t>
  </si>
  <si>
    <t>7. Hệ thống điều hòa nhiệt độ trung tâm</t>
  </si>
  <si>
    <t>8. Máy điều hòa nhiệt độ</t>
  </si>
  <si>
    <t>9. Máy hút ẩm</t>
  </si>
  <si>
    <t>10. Dụng cụ đo nhiệt độ, độ ẩm</t>
  </si>
  <si>
    <t>11. Thiết bị thông gió</t>
  </si>
  <si>
    <t>12. Máy khử trùng tài liệu</t>
  </si>
  <si>
    <t>13. Máy khử axit</t>
  </si>
  <si>
    <t>14. Hệ thống thiết bị tu bổ, phục chế tài liệu</t>
  </si>
  <si>
    <t>15. Mạng diện rộng</t>
  </si>
  <si>
    <t>16. Mạng nội bộ</t>
  </si>
  <si>
    <t>17. Máy chủ</t>
  </si>
  <si>
    <t>18. Ô lưu dữ liệu</t>
  </si>
  <si>
    <t>19. Máy vi tính</t>
  </si>
  <si>
    <t>20. Máy quét (scanner)</t>
  </si>
  <si>
    <t>21. Máy sao chụp</t>
  </si>
  <si>
    <t>22. Các trang thiết bị khác</t>
  </si>
  <si>
    <t>Biểu số: 0812.N/BNV-VTLT</t>
  </si>
  <si>
    <t xml:space="preserve">                                                           Đơn vị tính: Triệu đồng</t>
  </si>
  <si>
    <t>I. Thu</t>
  </si>
  <si>
    <t>1. Ngân sách cấp</t>
  </si>
  <si>
    <t>2. Thu phí sử dụng tài liệu</t>
  </si>
  <si>
    <t>3. Thu khác</t>
  </si>
  <si>
    <t>II. Chi (dòng 5 = dòng 6 + dòng 10)</t>
  </si>
  <si>
    <t>1. Chi hoạt động thường xuyên</t>
  </si>
  <si>
    <t>a) Ngân sách cấp</t>
  </si>
  <si>
    <t>b) Từ phí sử dụng tài liệu được để lại</t>
  </si>
  <si>
    <t>c) Nguồn khác</t>
  </si>
  <si>
    <t>2. Chi đầu tư phát triển</t>
  </si>
  <si>
    <t>SỐ LƯỢNG VĂN BẢN CHỈ ĐẠO VÀ HƯỚNG DẪN NGHIỆP VỤ CÔNG TÁC VĂN THƯ - LƯU TRỮ
Năm 2023</t>
  </si>
  <si>
    <t xml:space="preserve">Đơn vị nhận báo cáo: 
</t>
  </si>
  <si>
    <t xml:space="preserve">Đơn vị báo cáo:
</t>
  </si>
  <si>
    <t>SỐ TỔ CHỨC VĂN THƯ
Năm 2023</t>
  </si>
  <si>
    <t>SỐ NHÂN SỰ LÀM CÔNG TÁC VĂN THƯ
Năm 2023</t>
  </si>
  <si>
    <t>SỐ LƯỢNG VĂN BẢN
Năm 2023</t>
  </si>
  <si>
    <t>SỐ LƯỢNG HỒ SƠ
Năm 2023</t>
  </si>
  <si>
    <t>SỐ TỔ CHỨC LƯU TRỮ
Năm 2023</t>
  </si>
  <si>
    <t>SỐ NHÂN SỰ LÀM CÔNG TÁC  LƯU TRỮ
Năm 2023</t>
  </si>
  <si>
    <t>SỐ TÀI LIỆU LƯU TRỮ
Năm 2023</t>
  </si>
  <si>
    <t>SỐ TÀI LIỆU LƯU TRỮ THU THẬP
Năm 2023</t>
  </si>
  <si>
    <t>SỐ TÀI LIỆU LƯU TRỮ ĐƯA RA SỬ DỤNG
Năm 2023</t>
  </si>
  <si>
    <t>DIỆN TÍCH KHO LƯU TRỮ VÀ SỐ TRANG THIẾT BỊ DÙNG CHO LƯU TRỮ
Năm 2023</t>
  </si>
  <si>
    <t>KINH PHÍ CHO HOẠT ĐỘNG LƯU TRỮ 
NĂM 2023</t>
  </si>
  <si>
    <r>
      <rPr>
        <b/>
        <i/>
        <sz val="12"/>
        <color theme="1"/>
        <rFont val="Times New Roman"/>
        <family val="1"/>
      </rPr>
      <t>Người lập biểu</t>
    </r>
    <r>
      <rPr>
        <i/>
        <sz val="12"/>
        <color theme="1"/>
        <rFont val="Times New Roman"/>
        <family val="1"/>
        <charset val="163"/>
      </rPr>
      <t xml:space="preserve">
(Ký, họ tên)
</t>
    </r>
  </si>
  <si>
    <r>
      <t xml:space="preserve">...., ngày ... tháng ...năm...
</t>
    </r>
    <r>
      <rPr>
        <b/>
        <i/>
        <sz val="12"/>
        <color theme="1"/>
        <rFont val="Times New Roman"/>
        <family val="1"/>
      </rPr>
      <t>Thủ trưởng đơn vị</t>
    </r>
    <r>
      <rPr>
        <i/>
        <sz val="12"/>
        <color theme="1"/>
        <rFont val="Times New Roman"/>
        <family val="1"/>
        <charset val="163"/>
      </rPr>
      <t xml:space="preserve">
(Ký, họ tên, đóng dấu)
</t>
    </r>
  </si>
  <si>
    <r>
      <t xml:space="preserve">Người lập biểu
</t>
    </r>
    <r>
      <rPr>
        <sz val="12"/>
        <color theme="1"/>
        <rFont val="Times New Roman"/>
        <family val="1"/>
      </rPr>
      <t>(Ký, họ tên)</t>
    </r>
  </si>
  <si>
    <r>
      <t xml:space="preserve">Người lập biểu
</t>
    </r>
    <r>
      <rPr>
        <sz val="12"/>
        <color theme="1"/>
        <rFont val="Times New Roman"/>
        <family val="1"/>
      </rPr>
      <t>(Ký, họ tên)</t>
    </r>
    <r>
      <rPr>
        <b/>
        <sz val="12"/>
        <color theme="1"/>
        <rFont val="Times New Roman"/>
        <family val="1"/>
        <charset val="163"/>
      </rPr>
      <t xml:space="preserve">
</t>
    </r>
  </si>
  <si>
    <r>
      <t xml:space="preserve">
Người lập biểu
</t>
    </r>
    <r>
      <rPr>
        <sz val="12"/>
        <color theme="1"/>
        <rFont val="Times New Roman"/>
        <family val="1"/>
      </rPr>
      <t>(Ký, họ tên)</t>
    </r>
    <r>
      <rPr>
        <b/>
        <sz val="12"/>
        <color theme="1"/>
        <rFont val="Times New Roman"/>
        <family val="1"/>
      </rPr>
      <t xml:space="preserve">
</t>
    </r>
  </si>
  <si>
    <r>
      <t xml:space="preserve">
</t>
    </r>
    <r>
      <rPr>
        <b/>
        <i/>
        <sz val="12"/>
        <color theme="1"/>
        <rFont val="Times New Roman"/>
        <family val="1"/>
      </rPr>
      <t>Người lập biểu</t>
    </r>
    <r>
      <rPr>
        <i/>
        <sz val="12"/>
        <color theme="1"/>
        <rFont val="Times New Roman"/>
        <family val="1"/>
        <charset val="163"/>
      </rPr>
      <t xml:space="preserve">
(Ký, họ tên)
</t>
    </r>
  </si>
  <si>
    <r>
      <t xml:space="preserve">
Người lập biểu
</t>
    </r>
    <r>
      <rPr>
        <sz val="12"/>
        <color theme="1"/>
        <rFont val="Times New Roman"/>
        <family val="1"/>
      </rPr>
      <t>(Ký, họ tên)</t>
    </r>
    <r>
      <rPr>
        <b/>
        <sz val="12"/>
        <color theme="1"/>
        <rFont val="Times New Roman"/>
        <family val="1"/>
        <charset val="163"/>
      </rPr>
      <t xml:space="preserve">
</t>
    </r>
  </si>
  <si>
    <t>Đơn vị báo cáo: Trường TH Phương Trung II</t>
  </si>
  <si>
    <t>Đơn vị nhận báo cáo: UBND Huyện Thanh Oai</t>
  </si>
  <si>
    <t xml:space="preserve">Đơn vị báo cáo: Trường TH Phương Trung II
</t>
  </si>
  <si>
    <t xml:space="preserve">Đơn vị nhận báo cáo: UBND Huyện Thanh Oai
</t>
  </si>
  <si>
    <t xml:space="preserve">Đơn vị báo cáo:Trường TH Phương Trung II
</t>
  </si>
  <si>
    <t>Đơn vị báo cáo:Trường TH Phương Trung II</t>
  </si>
  <si>
    <t>Trường TH Phương Trung II</t>
  </si>
  <si>
    <t>UBND Huyện Thanh Oai</t>
  </si>
  <si>
    <t xml:space="preserve">Đơn vị nhận báo cáo: UBND Huyện Thanh Oai 
</t>
  </si>
  <si>
    <t>Phạm Lê Hoa</t>
  </si>
  <si>
    <t>Tạ Thị Hương</t>
  </si>
  <si>
    <t>Ngày nhận báo cáo: 31/1/2024</t>
  </si>
  <si>
    <r>
      <t xml:space="preserve">Thanh Oai, ngày 31 tháng 1 năm 2024
</t>
    </r>
    <r>
      <rPr>
        <b/>
        <i/>
        <sz val="12"/>
        <color theme="1"/>
        <rFont val="Times New Roman"/>
        <family val="1"/>
      </rPr>
      <t>Thủ trưởng đơn vị</t>
    </r>
    <r>
      <rPr>
        <i/>
        <sz val="12"/>
        <color theme="1"/>
        <rFont val="Times New Roman"/>
        <family val="1"/>
        <charset val="163"/>
      </rPr>
      <t xml:space="preserve">
(Ký, họ tên, đóng dấu)
</t>
    </r>
  </si>
  <si>
    <r>
      <rPr>
        <sz val="12"/>
        <color theme="1"/>
        <rFont val="Times New Roman"/>
        <family val="1"/>
      </rPr>
      <t>Thanh Oai, ngày 31 tháng 1 năm2024</t>
    </r>
    <r>
      <rPr>
        <b/>
        <sz val="12"/>
        <color theme="1"/>
        <rFont val="Times New Roman"/>
        <family val="1"/>
        <charset val="163"/>
      </rPr>
      <t xml:space="preserve">
Thủ trưởng đơn vị
</t>
    </r>
    <r>
      <rPr>
        <sz val="12"/>
        <color theme="1"/>
        <rFont val="Times New Roman"/>
        <family val="1"/>
      </rPr>
      <t xml:space="preserve">(Ký, họ tên, đóng dấu)
</t>
    </r>
  </si>
  <si>
    <r>
      <t xml:space="preserve">Thanh Oai, ngày 31 tháng 1 năm 2024
</t>
    </r>
    <r>
      <rPr>
        <b/>
        <sz val="14"/>
        <color theme="1"/>
        <rFont val="Times New Roman"/>
        <family val="1"/>
      </rPr>
      <t>Thủ trưởng đơn vị</t>
    </r>
    <r>
      <rPr>
        <sz val="14"/>
        <color theme="1"/>
        <rFont val="Times New Roman"/>
        <family val="2"/>
        <charset val="163"/>
      </rPr>
      <t xml:space="preserve">
(Ký, họ tên, đóng dấu)
</t>
    </r>
  </si>
  <si>
    <r>
      <rPr>
        <sz val="12"/>
        <color theme="1"/>
        <rFont val="Times New Roman"/>
        <family val="1"/>
      </rPr>
      <t>Thanh Oai, ngày 31  tháng 1 năm 2024</t>
    </r>
    <r>
      <rPr>
        <b/>
        <sz val="12"/>
        <color theme="1"/>
        <rFont val="Times New Roman"/>
        <family val="1"/>
      </rPr>
      <t xml:space="preserve">
Thủ trưởng đơn vị
</t>
    </r>
    <r>
      <rPr>
        <sz val="12"/>
        <color theme="1"/>
        <rFont val="Times New Roman"/>
        <family val="1"/>
      </rPr>
      <t>(Ký, họ tên, đóng dấu)</t>
    </r>
    <r>
      <rPr>
        <b/>
        <sz val="12"/>
        <color theme="1"/>
        <rFont val="Times New Roman"/>
        <family val="1"/>
      </rPr>
      <t xml:space="preserve">
</t>
    </r>
  </si>
  <si>
    <r>
      <t xml:space="preserve">Thanh Oai, ngày 31 tháng 1 năm 2024
</t>
    </r>
    <r>
      <rPr>
        <b/>
        <sz val="12"/>
        <color theme="1"/>
        <rFont val="Times New Roman"/>
        <family val="1"/>
      </rPr>
      <t>Thủ trưởng đơn vị</t>
    </r>
    <r>
      <rPr>
        <sz val="12"/>
        <color theme="1"/>
        <rFont val="Times New Roman"/>
        <family val="1"/>
        <charset val="163"/>
      </rPr>
      <t xml:space="preserve">
(Ký, họ tên, đóng dấu)
</t>
    </r>
  </si>
  <si>
    <r>
      <t xml:space="preserve">Thanh Oai, ngày31 tháng 1 năm 2024
</t>
    </r>
    <r>
      <rPr>
        <b/>
        <sz val="14"/>
        <color theme="1"/>
        <rFont val="Times New Roman"/>
        <family val="1"/>
      </rPr>
      <t>Thủ trưởng đơn vị</t>
    </r>
    <r>
      <rPr>
        <sz val="14"/>
        <color theme="1"/>
        <rFont val="Times New Roman"/>
        <family val="2"/>
        <charset val="163"/>
      </rPr>
      <t xml:space="preserve">
(Ký, họ tên, đóng dấu)
</t>
    </r>
  </si>
  <si>
    <r>
      <rPr>
        <sz val="12"/>
        <color theme="1"/>
        <rFont val="Times New Roman"/>
        <family val="1"/>
      </rPr>
      <t>Thanh Oai, ngày 31 tháng1 năm2024</t>
    </r>
    <r>
      <rPr>
        <b/>
        <sz val="12"/>
        <color theme="1"/>
        <rFont val="Times New Roman"/>
        <family val="1"/>
        <charset val="163"/>
      </rPr>
      <t xml:space="preserve">
Thủ trưởng đơn vị
</t>
    </r>
    <r>
      <rPr>
        <sz val="12"/>
        <color theme="1"/>
        <rFont val="Times New Roman"/>
        <family val="1"/>
      </rPr>
      <t>(Ký, họ tên, đóng dấu)</t>
    </r>
    <r>
      <rPr>
        <b/>
        <sz val="12"/>
        <color theme="1"/>
        <rFont val="Times New Roman"/>
        <family val="1"/>
        <charset val="163"/>
      </rPr>
      <t xml:space="preserve">
</t>
    </r>
  </si>
  <si>
    <r>
      <rPr>
        <sz val="12"/>
        <color theme="1"/>
        <rFont val="Times New Roman"/>
        <family val="1"/>
      </rPr>
      <t>Thanh Oai, ngày 31  tháng 1 năm 2024</t>
    </r>
    <r>
      <rPr>
        <b/>
        <sz val="12"/>
        <color theme="1"/>
        <rFont val="Times New Roman"/>
        <family val="1"/>
        <charset val="163"/>
      </rPr>
      <t xml:space="preserve">
Thủ trưởng đơn vị
</t>
    </r>
    <r>
      <rPr>
        <sz val="12"/>
        <color theme="1"/>
        <rFont val="Times New Roman"/>
        <family val="1"/>
      </rPr>
      <t xml:space="preserve">(Ký, họ tên, đóng dấu)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</si>
</sst>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5" formatCode="_(* #,##0_);_(* \(#,##0\);_(* &quot;-&quot;??_);_(@_)"/>
  </numFmts>
  <fonts count="35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b/>
      <sz val="12"/>
      <name val="Times New Roman"/>
      <family val="1"/>
    </font>
    <font>
      <sz val="14"/>
      <color theme="1"/>
      <name val="Times New Roman"/>
      <family val="2"/>
      <charset val="163"/>
    </font>
    <font>
      <b/>
      <sz val="13"/>
      <color theme="1"/>
      <name val="Times New Roman"/>
      <family val="1"/>
      <charset val="163"/>
    </font>
    <font>
      <sz val="12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1"/>
      <color theme="1"/>
      <name val="Calibri"/>
      <family val="2"/>
      <charset val="163"/>
    </font>
    <font>
      <b/>
      <sz val="13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2"/>
    <xf numFmtId="0" fontId="6" fillId="0" borderId="0" xfId="2" applyFont="1"/>
    <xf numFmtId="0" fontId="7" fillId="0" borderId="0" xfId="2" applyFont="1"/>
    <xf numFmtId="0" fontId="8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0" xfId="2" applyFont="1"/>
    <xf numFmtId="0" fontId="8" fillId="0" borderId="2" xfId="2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1"/>
    <xf numFmtId="0" fontId="8" fillId="0" borderId="0" xfId="2" applyFont="1" applyAlignment="1">
      <alignment horizontal="justify" vertical="center" wrapText="1"/>
    </xf>
    <xf numFmtId="0" fontId="3" fillId="0" borderId="0" xfId="2" applyAlignment="1">
      <alignment horizontal="center"/>
    </xf>
    <xf numFmtId="0" fontId="16" fillId="0" borderId="0" xfId="2" applyFont="1" applyAlignment="1">
      <alignment horizontal="justify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10" fillId="0" borderId="2" xfId="2" quotePrefix="1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0" fontId="8" fillId="0" borderId="7" xfId="2" quotePrefix="1" applyFont="1" applyBorder="1" applyAlignment="1">
      <alignment horizontal="center" vertical="center" wrapText="1"/>
    </xf>
    <xf numFmtId="3" fontId="3" fillId="0" borderId="2" xfId="2" applyNumberFormat="1" applyBorder="1"/>
    <xf numFmtId="165" fontId="8" fillId="0" borderId="2" xfId="2" applyNumberFormat="1" applyFont="1" applyBorder="1" applyAlignment="1">
      <alignment horizontal="center" vertical="center" wrapText="1"/>
    </xf>
    <xf numFmtId="165" fontId="5" fillId="0" borderId="2" xfId="3" applyNumberFormat="1" applyFont="1" applyBorder="1" applyAlignment="1">
      <alignment horizontal="center" vertical="center"/>
    </xf>
    <xf numFmtId="165" fontId="5" fillId="0" borderId="2" xfId="3" applyNumberFormat="1" applyFont="1" applyBorder="1" applyAlignment="1">
      <alignment horizontal="center"/>
    </xf>
    <xf numFmtId="0" fontId="10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10" fillId="0" borderId="2" xfId="2" applyFont="1" applyBorder="1" applyAlignment="1">
      <alignment horizontal="justify" vertical="center"/>
    </xf>
    <xf numFmtId="0" fontId="8" fillId="0" borderId="2" xfId="2" quotePrefix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0" fontId="19" fillId="0" borderId="0" xfId="1" applyFont="1" applyAlignment="1">
      <alignment horizontal="right" vertical="center" wrapText="1"/>
    </xf>
    <xf numFmtId="0" fontId="7" fillId="0" borderId="0" xfId="2" applyFont="1" applyAlignment="1">
      <alignment horizontal="right"/>
    </xf>
    <xf numFmtId="0" fontId="11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165" fontId="10" fillId="0" borderId="2" xfId="2" applyNumberFormat="1" applyFont="1" applyBorder="1" applyAlignment="1">
      <alignment horizontal="right" vertical="center" wrapText="1"/>
    </xf>
    <xf numFmtId="165" fontId="20" fillId="0" borderId="2" xfId="3" applyNumberFormat="1" applyFont="1" applyBorder="1" applyAlignment="1">
      <alignment horizontal="right" vertical="center"/>
    </xf>
    <xf numFmtId="165" fontId="21" fillId="0" borderId="10" xfId="3" applyNumberFormat="1" applyFont="1" applyBorder="1" applyAlignment="1">
      <alignment horizontal="right" vertical="center"/>
    </xf>
    <xf numFmtId="165" fontId="8" fillId="0" borderId="2" xfId="2" applyNumberFormat="1" applyFont="1" applyBorder="1" applyAlignment="1">
      <alignment horizontal="right" vertical="center" wrapText="1"/>
    </xf>
    <xf numFmtId="165" fontId="19" fillId="0" borderId="2" xfId="3" applyNumberFormat="1" applyFont="1" applyBorder="1" applyAlignment="1">
      <alignment horizontal="right" vertical="center"/>
    </xf>
    <xf numFmtId="165" fontId="20" fillId="0" borderId="10" xfId="3" applyNumberFormat="1" applyFont="1" applyBorder="1" applyAlignment="1">
      <alignment horizontal="right" vertical="center"/>
    </xf>
    <xf numFmtId="0" fontId="10" fillId="0" borderId="2" xfId="2" applyFont="1" applyBorder="1" applyAlignment="1">
      <alignment horizontal="right" vertical="center" wrapText="1"/>
    </xf>
    <xf numFmtId="0" fontId="21" fillId="0" borderId="2" xfId="2" applyFont="1" applyBorder="1" applyAlignment="1">
      <alignment horizontal="right" vertical="center" wrapText="1"/>
    </xf>
    <xf numFmtId="0" fontId="8" fillId="0" borderId="2" xfId="2" applyFont="1" applyBorder="1" applyAlignment="1">
      <alignment horizontal="right" vertical="center" wrapText="1"/>
    </xf>
    <xf numFmtId="0" fontId="17" fillId="0" borderId="2" xfId="2" applyFont="1" applyBorder="1" applyAlignment="1">
      <alignment horizontal="right" vertical="center" wrapText="1"/>
    </xf>
    <xf numFmtId="165" fontId="5" fillId="0" borderId="2" xfId="3" applyNumberFormat="1" applyFont="1" applyBorder="1" applyAlignment="1">
      <alignment horizontal="right" vertical="center"/>
    </xf>
    <xf numFmtId="165" fontId="5" fillId="0" borderId="2" xfId="3" quotePrefix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3" fillId="0" borderId="0" xfId="2" applyAlignment="1">
      <alignment horizontal="right"/>
    </xf>
    <xf numFmtId="3" fontId="8" fillId="0" borderId="2" xfId="2" applyNumberFormat="1" applyFont="1" applyBorder="1" applyAlignment="1">
      <alignment horizontal="right" vertical="center" wrapText="1"/>
    </xf>
    <xf numFmtId="0" fontId="8" fillId="0" borderId="2" xfId="2" applyFont="1" applyBorder="1" applyAlignment="1">
      <alignment horizontal="right"/>
    </xf>
    <xf numFmtId="0" fontId="9" fillId="0" borderId="2" xfId="2" applyFont="1" applyBorder="1" applyAlignment="1">
      <alignment vertical="center" wrapText="1"/>
    </xf>
    <xf numFmtId="0" fontId="8" fillId="0" borderId="2" xfId="2" quotePrefix="1" applyFont="1" applyBorder="1" applyAlignment="1">
      <alignment vertical="center" wrapText="1"/>
    </xf>
    <xf numFmtId="3" fontId="8" fillId="0" borderId="2" xfId="2" applyNumberFormat="1" applyFont="1" applyBorder="1" applyAlignment="1">
      <alignment horizontal="right"/>
    </xf>
    <xf numFmtId="165" fontId="8" fillId="0" borderId="2" xfId="3" applyNumberFormat="1" applyFont="1" applyBorder="1" applyAlignment="1">
      <alignment horizontal="right" vertical="center"/>
    </xf>
    <xf numFmtId="165" fontId="8" fillId="0" borderId="2" xfId="3" applyNumberFormat="1" applyFont="1" applyBorder="1" applyAlignment="1">
      <alignment vertical="center"/>
    </xf>
    <xf numFmtId="165" fontId="8" fillId="0" borderId="2" xfId="3" applyNumberFormat="1" applyFont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/>
    <xf numFmtId="0" fontId="8" fillId="0" borderId="2" xfId="2" applyFont="1" applyBorder="1"/>
    <xf numFmtId="0" fontId="17" fillId="0" borderId="2" xfId="2" applyFont="1" applyBorder="1" applyAlignment="1">
      <alignment vertical="center" wrapText="1"/>
    </xf>
    <xf numFmtId="0" fontId="17" fillId="0" borderId="2" xfId="2" applyFont="1" applyBorder="1" applyAlignment="1">
      <alignment vertical="center"/>
    </xf>
    <xf numFmtId="0" fontId="17" fillId="0" borderId="2" xfId="2" applyFont="1" applyBorder="1" applyAlignment="1">
      <alignment horizontal="center" vertical="center"/>
    </xf>
    <xf numFmtId="0" fontId="22" fillId="0" borderId="0" xfId="2" applyFont="1"/>
    <xf numFmtId="0" fontId="10" fillId="0" borderId="0" xfId="2" applyFont="1" applyBorder="1" applyAlignment="1">
      <alignment horizontal="center" vertical="center"/>
    </xf>
    <xf numFmtId="0" fontId="3" fillId="0" borderId="0" xfId="2" applyBorder="1"/>
    <xf numFmtId="0" fontId="9" fillId="0" borderId="0" xfId="2" applyFont="1" applyBorder="1" applyAlignment="1">
      <alignment horizontal="center" vertical="center"/>
    </xf>
    <xf numFmtId="0" fontId="3" fillId="0" borderId="0" xfId="2" applyAlignment="1"/>
    <xf numFmtId="0" fontId="3" fillId="0" borderId="2" xfId="2" applyBorder="1" applyAlignment="1"/>
    <xf numFmtId="165" fontId="5" fillId="0" borderId="2" xfId="3" applyNumberFormat="1" applyFont="1" applyBorder="1" applyAlignment="1">
      <alignment vertical="center"/>
    </xf>
    <xf numFmtId="0" fontId="3" fillId="0" borderId="2" xfId="2" applyBorder="1" applyAlignment="1">
      <alignment vertical="center"/>
    </xf>
    <xf numFmtId="0" fontId="23" fillId="0" borderId="6" xfId="2" applyFont="1" applyBorder="1" applyAlignment="1">
      <alignment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2" applyFont="1" applyAlignment="1">
      <alignment horizontal="justify" vertical="center" wrapText="1"/>
    </xf>
    <xf numFmtId="0" fontId="25" fillId="0" borderId="0" xfId="2" applyFont="1" applyAlignment="1"/>
    <xf numFmtId="0" fontId="19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26" fillId="0" borderId="2" xfId="2" applyFont="1" applyBorder="1" applyAlignment="1">
      <alignment vertical="center" wrapText="1"/>
    </xf>
    <xf numFmtId="165" fontId="5" fillId="0" borderId="10" xfId="3" applyNumberFormat="1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165" fontId="27" fillId="0" borderId="2" xfId="2" applyNumberFormat="1" applyFont="1" applyBorder="1" applyAlignment="1">
      <alignment horizontal="center" vertical="center" wrapText="1"/>
    </xf>
    <xf numFmtId="165" fontId="28" fillId="0" borderId="2" xfId="2" applyNumberFormat="1" applyFont="1" applyBorder="1" applyAlignment="1">
      <alignment horizontal="center" vertical="center" wrapText="1"/>
    </xf>
    <xf numFmtId="165" fontId="29" fillId="0" borderId="2" xfId="3" applyNumberFormat="1" applyFont="1" applyBorder="1" applyAlignment="1">
      <alignment horizontal="center" vertical="center"/>
    </xf>
    <xf numFmtId="3" fontId="29" fillId="0" borderId="2" xfId="2" applyNumberFormat="1" applyFont="1" applyBorder="1" applyAlignment="1">
      <alignment horizontal="center" vertical="center"/>
    </xf>
    <xf numFmtId="165" fontId="29" fillId="0" borderId="2" xfId="3" applyNumberFormat="1" applyFont="1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31" fillId="0" borderId="0" xfId="2" applyFont="1" applyAlignment="1">
      <alignment horizontal="justify" vertical="center" wrapText="1"/>
    </xf>
    <xf numFmtId="0" fontId="31" fillId="0" borderId="0" xfId="2" applyFont="1"/>
    <xf numFmtId="0" fontId="32" fillId="0" borderId="0" xfId="2" applyFont="1" applyAlignment="1">
      <alignment horizontal="right"/>
    </xf>
    <xf numFmtId="0" fontId="31" fillId="0" borderId="2" xfId="2" applyFont="1" applyBorder="1" applyAlignment="1">
      <alignment horizontal="center" vertical="center" wrapText="1"/>
    </xf>
    <xf numFmtId="0" fontId="30" fillId="0" borderId="2" xfId="2" applyFont="1" applyBorder="1" applyAlignment="1">
      <alignment horizontal="center" vertical="center" wrapText="1"/>
    </xf>
    <xf numFmtId="0" fontId="31" fillId="0" borderId="2" xfId="2" quotePrefix="1" applyFont="1" applyBorder="1" applyAlignment="1">
      <alignment horizontal="center" vertical="center" wrapText="1"/>
    </xf>
    <xf numFmtId="165" fontId="31" fillId="0" borderId="2" xfId="2" applyNumberFormat="1" applyFont="1" applyBorder="1" applyAlignment="1">
      <alignment horizontal="center" vertical="center" wrapText="1"/>
    </xf>
    <xf numFmtId="0" fontId="31" fillId="0" borderId="2" xfId="2" applyFont="1" applyBorder="1" applyAlignment="1">
      <alignment vertical="center" wrapText="1"/>
    </xf>
    <xf numFmtId="0" fontId="31" fillId="0" borderId="0" xfId="2" applyFont="1" applyAlignment="1">
      <alignment horizontal="justify" vertical="center"/>
    </xf>
    <xf numFmtId="0" fontId="32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31" fillId="0" borderId="0" xfId="2" applyFont="1" applyAlignment="1">
      <alignment vertical="top" wrapText="1"/>
    </xf>
    <xf numFmtId="0" fontId="32" fillId="0" borderId="0" xfId="2" applyFont="1"/>
    <xf numFmtId="0" fontId="31" fillId="0" borderId="3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1" fillId="0" borderId="2" xfId="2" applyFont="1" applyBorder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3" fillId="0" borderId="0" xfId="2" applyAlignment="1">
      <alignment horizontal="center"/>
    </xf>
    <xf numFmtId="0" fontId="9" fillId="0" borderId="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30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3" fillId="0" borderId="1" xfId="2" applyFont="1" applyBorder="1" applyAlignment="1">
      <alignment horizontal="right"/>
    </xf>
    <xf numFmtId="0" fontId="3" fillId="0" borderId="0" xfId="2" applyAlignment="1">
      <alignment horizontal="center" wrapText="1"/>
    </xf>
    <xf numFmtId="0" fontId="3" fillId="0" borderId="2" xfId="2" applyBorder="1" applyAlignment="1">
      <alignment horizontal="center"/>
    </xf>
    <xf numFmtId="0" fontId="31" fillId="0" borderId="0" xfId="2" applyFont="1" applyAlignment="1">
      <alignment horizontal="center"/>
    </xf>
    <xf numFmtId="0" fontId="32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2" fillId="0" borderId="0" xfId="2" applyFont="1" applyAlignment="1">
      <alignment horizontal="center"/>
    </xf>
    <xf numFmtId="0" fontId="9" fillId="0" borderId="0" xfId="2" applyFont="1" applyAlignment="1">
      <alignment horizontal="center" wrapText="1"/>
    </xf>
    <xf numFmtId="0" fontId="18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13" fillId="0" borderId="0" xfId="2" applyFont="1" applyBorder="1" applyAlignment="1">
      <alignment horizontal="right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30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10" fillId="0" borderId="2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3" fillId="0" borderId="2" xfId="2" applyBorder="1" applyAlignment="1">
      <alignment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L30"/>
  <sheetViews>
    <sheetView workbookViewId="0">
      <selection activeCell="H17" sqref="H17"/>
    </sheetView>
  </sheetViews>
  <sheetFormatPr defaultRowHeight="18.75" x14ac:dyDescent="0.3"/>
  <cols>
    <col min="1" max="1" width="24.85546875" style="1" customWidth="1"/>
    <col min="2" max="2" width="8.7109375" style="1" customWidth="1"/>
    <col min="3" max="4" width="10.42578125" style="2" customWidth="1"/>
    <col min="5" max="5" width="9.140625" style="2" customWidth="1"/>
    <col min="6" max="6" width="8.28515625" style="2" customWidth="1"/>
    <col min="7" max="7" width="9.140625" style="3"/>
    <col min="8" max="8" width="9.7109375" style="1" customWidth="1"/>
    <col min="9" max="9" width="10.28515625" style="1" customWidth="1"/>
    <col min="10" max="10" width="9.140625" style="1" customWidth="1"/>
    <col min="11" max="11" width="8.42578125" style="1" customWidth="1"/>
    <col min="12" max="12" width="16" style="1" customWidth="1"/>
    <col min="13" max="16384" width="9.140625" style="1"/>
  </cols>
  <sheetData>
    <row r="1" spans="1:12" ht="47.25" customHeight="1" x14ac:dyDescent="0.3">
      <c r="A1" s="134" t="s">
        <v>0</v>
      </c>
      <c r="B1" s="134"/>
      <c r="C1" s="134"/>
      <c r="D1" s="135" t="s">
        <v>222</v>
      </c>
      <c r="E1" s="135"/>
      <c r="F1" s="135"/>
      <c r="G1" s="135"/>
      <c r="H1" s="135"/>
      <c r="I1" s="135"/>
      <c r="J1" s="136" t="s">
        <v>243</v>
      </c>
      <c r="K1" s="136"/>
      <c r="L1" s="136"/>
    </row>
    <row r="2" spans="1:12" ht="23.25" customHeight="1" x14ac:dyDescent="0.3">
      <c r="A2" s="136" t="s">
        <v>1</v>
      </c>
      <c r="B2" s="136"/>
      <c r="C2" s="136"/>
      <c r="D2" s="135"/>
      <c r="E2" s="135"/>
      <c r="F2" s="135"/>
      <c r="G2" s="135"/>
      <c r="H2" s="135"/>
      <c r="I2" s="135"/>
      <c r="J2" s="136"/>
      <c r="K2" s="136"/>
      <c r="L2" s="136"/>
    </row>
    <row r="3" spans="1:12" ht="19.5" customHeight="1" x14ac:dyDescent="0.3">
      <c r="A3" s="136"/>
      <c r="B3" s="136"/>
      <c r="C3" s="136"/>
      <c r="J3" s="136" t="s">
        <v>244</v>
      </c>
      <c r="K3" s="136"/>
      <c r="L3" s="136"/>
    </row>
    <row r="4" spans="1:12" ht="27.75" customHeight="1" x14ac:dyDescent="0.3">
      <c r="A4" s="137" t="s">
        <v>254</v>
      </c>
      <c r="B4" s="137"/>
      <c r="C4" s="137"/>
      <c r="J4" s="136"/>
      <c r="K4" s="136"/>
      <c r="L4" s="136"/>
    </row>
    <row r="5" spans="1:12" x14ac:dyDescent="0.3">
      <c r="J5" s="128" t="s">
        <v>2</v>
      </c>
      <c r="K5" s="128"/>
      <c r="L5" s="128"/>
    </row>
    <row r="6" spans="1:12" x14ac:dyDescent="0.3">
      <c r="A6" s="129"/>
      <c r="B6" s="129" t="s">
        <v>3</v>
      </c>
      <c r="C6" s="130" t="s">
        <v>4</v>
      </c>
      <c r="D6" s="130"/>
      <c r="E6" s="130"/>
      <c r="F6" s="130"/>
      <c r="G6" s="130" t="s">
        <v>5</v>
      </c>
      <c r="H6" s="130"/>
      <c r="I6" s="130"/>
      <c r="J6" s="130"/>
      <c r="K6" s="130"/>
      <c r="L6" s="130"/>
    </row>
    <row r="7" spans="1:12" x14ac:dyDescent="0.3">
      <c r="A7" s="129"/>
      <c r="B7" s="129"/>
      <c r="C7" s="129" t="s">
        <v>6</v>
      </c>
      <c r="D7" s="129" t="s">
        <v>7</v>
      </c>
      <c r="E7" s="129" t="s">
        <v>8</v>
      </c>
      <c r="F7" s="129" t="s">
        <v>9</v>
      </c>
      <c r="G7" s="131" t="s">
        <v>6</v>
      </c>
      <c r="H7" s="129" t="s">
        <v>10</v>
      </c>
      <c r="I7" s="129" t="s">
        <v>11</v>
      </c>
      <c r="J7" s="129" t="s">
        <v>12</v>
      </c>
      <c r="K7" s="129" t="s">
        <v>13</v>
      </c>
      <c r="L7" s="129" t="s">
        <v>14</v>
      </c>
    </row>
    <row r="8" spans="1:12" x14ac:dyDescent="0.3">
      <c r="A8" s="129"/>
      <c r="B8" s="129"/>
      <c r="C8" s="129"/>
      <c r="D8" s="129"/>
      <c r="E8" s="129"/>
      <c r="F8" s="129"/>
      <c r="G8" s="132"/>
      <c r="H8" s="129"/>
      <c r="I8" s="129"/>
      <c r="J8" s="129"/>
      <c r="K8" s="129"/>
      <c r="L8" s="129"/>
    </row>
    <row r="9" spans="1:12" x14ac:dyDescent="0.3">
      <c r="A9" s="129"/>
      <c r="B9" s="129"/>
      <c r="C9" s="129"/>
      <c r="D9" s="129"/>
      <c r="E9" s="129"/>
      <c r="F9" s="129"/>
      <c r="G9" s="132"/>
      <c r="H9" s="129"/>
      <c r="I9" s="129"/>
      <c r="J9" s="129"/>
      <c r="K9" s="129"/>
      <c r="L9" s="129"/>
    </row>
    <row r="10" spans="1:12" x14ac:dyDescent="0.3">
      <c r="A10" s="129"/>
      <c r="B10" s="129"/>
      <c r="C10" s="129"/>
      <c r="D10" s="129"/>
      <c r="E10" s="129"/>
      <c r="F10" s="129"/>
      <c r="G10" s="132"/>
      <c r="H10" s="129"/>
      <c r="I10" s="129"/>
      <c r="J10" s="129"/>
      <c r="K10" s="129"/>
      <c r="L10" s="129"/>
    </row>
    <row r="11" spans="1:12" x14ac:dyDescent="0.3">
      <c r="A11" s="129"/>
      <c r="B11" s="129"/>
      <c r="C11" s="129"/>
      <c r="D11" s="129"/>
      <c r="E11" s="129"/>
      <c r="F11" s="129"/>
      <c r="G11" s="132"/>
      <c r="H11" s="129"/>
      <c r="I11" s="129"/>
      <c r="J11" s="129"/>
      <c r="K11" s="129"/>
      <c r="L11" s="129"/>
    </row>
    <row r="12" spans="1:12" x14ac:dyDescent="0.3">
      <c r="A12" s="129"/>
      <c r="B12" s="129"/>
      <c r="C12" s="129"/>
      <c r="D12" s="129"/>
      <c r="E12" s="129"/>
      <c r="F12" s="129"/>
      <c r="G12" s="133"/>
      <c r="H12" s="129"/>
      <c r="I12" s="129"/>
      <c r="J12" s="129"/>
      <c r="K12" s="129"/>
      <c r="L12" s="129"/>
    </row>
    <row r="13" spans="1:12" ht="31.5" x14ac:dyDescent="0.3">
      <c r="A13" s="4" t="s">
        <v>15</v>
      </c>
      <c r="B13" s="4" t="s">
        <v>16</v>
      </c>
      <c r="C13" s="4" t="s">
        <v>17</v>
      </c>
      <c r="D13" s="4">
        <v>2</v>
      </c>
      <c r="E13" s="4">
        <v>3</v>
      </c>
      <c r="F13" s="4">
        <v>4</v>
      </c>
      <c r="G13" s="4" t="s">
        <v>18</v>
      </c>
      <c r="H13" s="4">
        <v>6</v>
      </c>
      <c r="I13" s="4">
        <v>7</v>
      </c>
      <c r="J13" s="4">
        <v>8</v>
      </c>
      <c r="K13" s="4">
        <v>9</v>
      </c>
      <c r="L13" s="4">
        <v>10</v>
      </c>
    </row>
    <row r="14" spans="1:12" s="7" customFormat="1" ht="24.75" customHeight="1" x14ac:dyDescent="0.3">
      <c r="A14" s="5" t="s">
        <v>19</v>
      </c>
      <c r="B14" s="6">
        <v>1</v>
      </c>
      <c r="C14" s="6">
        <v>1</v>
      </c>
      <c r="D14" s="6">
        <f>D15+D16+D17+D18</f>
        <v>1</v>
      </c>
      <c r="E14" s="6">
        <f t="shared" ref="E14:F14" si="0">E15+E16+E17+E18</f>
        <v>0</v>
      </c>
      <c r="F14" s="6">
        <f t="shared" si="0"/>
        <v>0</v>
      </c>
      <c r="G14" s="6">
        <f>SUM(H14:L14)</f>
        <v>1</v>
      </c>
      <c r="H14" s="6">
        <f>SUM(H15:H18)</f>
        <v>1</v>
      </c>
      <c r="I14" s="6">
        <f t="shared" ref="I14:L14" si="1">SUM(I15:I18)</f>
        <v>0</v>
      </c>
      <c r="J14" s="6">
        <f t="shared" si="1"/>
        <v>0</v>
      </c>
      <c r="K14" s="6">
        <f t="shared" si="1"/>
        <v>0</v>
      </c>
      <c r="L14" s="6">
        <f t="shared" si="1"/>
        <v>0</v>
      </c>
    </row>
    <row r="15" spans="1:12" ht="24.75" customHeight="1" x14ac:dyDescent="0.3">
      <c r="A15" s="8" t="s">
        <v>20</v>
      </c>
      <c r="B15" s="4">
        <v>2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4.75" customHeight="1" x14ac:dyDescent="0.3">
      <c r="A16" s="8" t="s">
        <v>21</v>
      </c>
      <c r="B16" s="4">
        <v>3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24.75" customHeight="1" x14ac:dyDescent="0.3">
      <c r="A17" s="8" t="s">
        <v>22</v>
      </c>
      <c r="B17" s="4">
        <v>4</v>
      </c>
      <c r="C17" s="4">
        <v>1</v>
      </c>
      <c r="D17" s="4">
        <v>1</v>
      </c>
      <c r="E17" s="4"/>
      <c r="F17" s="4"/>
      <c r="G17" s="4">
        <v>1</v>
      </c>
      <c r="H17" s="4">
        <v>1</v>
      </c>
      <c r="I17" s="4"/>
      <c r="J17" s="4"/>
      <c r="K17" s="4"/>
      <c r="L17" s="4"/>
    </row>
    <row r="18" spans="1:12" ht="24.75" customHeight="1" x14ac:dyDescent="0.3">
      <c r="A18" s="8" t="s">
        <v>23</v>
      </c>
      <c r="B18" s="4">
        <v>5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s="7" customFormat="1" ht="24.75" customHeight="1" x14ac:dyDescent="0.3">
      <c r="A19" s="5" t="s">
        <v>24</v>
      </c>
      <c r="B19" s="6">
        <v>6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3">
      <c r="A20" s="127"/>
      <c r="B20" s="127"/>
      <c r="C20" s="127"/>
    </row>
    <row r="21" spans="1:12" x14ac:dyDescent="0.3">
      <c r="A21" s="119"/>
      <c r="B21" s="119"/>
      <c r="C21" s="119"/>
      <c r="H21" s="119"/>
      <c r="I21" s="119"/>
      <c r="J21" s="119"/>
      <c r="K21" s="119"/>
      <c r="L21" s="119"/>
    </row>
    <row r="22" spans="1:12" ht="87" customHeight="1" x14ac:dyDescent="0.3">
      <c r="A22" s="120" t="s">
        <v>236</v>
      </c>
      <c r="B22" s="121"/>
      <c r="C22" s="121"/>
      <c r="H22" s="122" t="s">
        <v>255</v>
      </c>
      <c r="I22" s="121"/>
      <c r="J22" s="121"/>
      <c r="K22" s="121"/>
      <c r="L22" s="121"/>
    </row>
    <row r="24" spans="1:12" x14ac:dyDescent="0.3">
      <c r="A24" s="126" t="s">
        <v>253</v>
      </c>
      <c r="B24" s="126"/>
      <c r="C24" s="126"/>
      <c r="I24" s="126" t="s">
        <v>252</v>
      </c>
      <c r="J24" s="126"/>
      <c r="K24" s="126"/>
      <c r="L24" s="126"/>
    </row>
    <row r="27" spans="1:12" x14ac:dyDescent="0.3">
      <c r="A27" s="9"/>
      <c r="B27" s="123"/>
      <c r="C27" s="123"/>
      <c r="D27" s="123"/>
      <c r="E27" s="124"/>
      <c r="F27" s="124"/>
    </row>
    <row r="28" spans="1:12" x14ac:dyDescent="0.3">
      <c r="A28" s="10"/>
      <c r="B28" s="123"/>
      <c r="C28" s="123"/>
      <c r="D28" s="123"/>
      <c r="E28" s="124"/>
      <c r="F28" s="124"/>
    </row>
    <row r="29" spans="1:12" x14ac:dyDescent="0.3">
      <c r="A29" s="11"/>
      <c r="B29" s="123"/>
      <c r="C29" s="123"/>
      <c r="D29" s="123"/>
      <c r="E29" s="124"/>
      <c r="F29" s="124"/>
    </row>
    <row r="30" spans="1:12" x14ac:dyDescent="0.3">
      <c r="A30" s="11"/>
      <c r="B30" s="12"/>
      <c r="C30" s="125"/>
      <c r="D30" s="125"/>
      <c r="E30" s="124"/>
      <c r="F30" s="124"/>
    </row>
  </sheetData>
  <mergeCells count="32">
    <mergeCell ref="A1:C1"/>
    <mergeCell ref="D1:I2"/>
    <mergeCell ref="J1:L2"/>
    <mergeCell ref="A2:C3"/>
    <mergeCell ref="J3:L4"/>
    <mergeCell ref="A4:C4"/>
    <mergeCell ref="A20:C20"/>
    <mergeCell ref="J5:L5"/>
    <mergeCell ref="A6:A12"/>
    <mergeCell ref="B6:B12"/>
    <mergeCell ref="C6:F6"/>
    <mergeCell ref="G6:L6"/>
    <mergeCell ref="C7:C12"/>
    <mergeCell ref="D7:D12"/>
    <mergeCell ref="E7:E12"/>
    <mergeCell ref="F7:F12"/>
    <mergeCell ref="G7:G12"/>
    <mergeCell ref="H7:H12"/>
    <mergeCell ref="I7:I12"/>
    <mergeCell ref="J7:J12"/>
    <mergeCell ref="K7:K12"/>
    <mergeCell ref="L7:L12"/>
    <mergeCell ref="A21:C21"/>
    <mergeCell ref="H21:L21"/>
    <mergeCell ref="A22:C22"/>
    <mergeCell ref="H22:L22"/>
    <mergeCell ref="B27:D29"/>
    <mergeCell ref="E27:F28"/>
    <mergeCell ref="E29:F30"/>
    <mergeCell ref="C30:D30"/>
    <mergeCell ref="I24:L24"/>
    <mergeCell ref="A24:C24"/>
  </mergeCells>
  <pageMargins left="0.67" right="0.5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24"/>
  <sheetViews>
    <sheetView topLeftCell="A16" workbookViewId="0">
      <selection activeCell="H19" sqref="H19"/>
    </sheetView>
  </sheetViews>
  <sheetFormatPr defaultRowHeight="18.75" x14ac:dyDescent="0.3"/>
  <cols>
    <col min="1" max="1" width="34.28515625" style="1" customWidth="1"/>
    <col min="2" max="2" width="9.5703125" style="1" customWidth="1"/>
    <col min="3" max="3" width="9.7109375" style="1" customWidth="1"/>
    <col min="4" max="4" width="14" style="1" customWidth="1"/>
    <col min="5" max="5" width="11.7109375" style="1" customWidth="1"/>
    <col min="6" max="6" width="11.140625" style="1" customWidth="1"/>
    <col min="7" max="7" width="12.5703125" style="1" customWidth="1"/>
    <col min="8" max="8" width="10.5703125" style="1" customWidth="1"/>
    <col min="9" max="9" width="8.5703125" style="1" customWidth="1"/>
    <col min="10" max="10" width="13.5703125" style="78" customWidth="1"/>
    <col min="11" max="16384" width="9.140625" style="1"/>
  </cols>
  <sheetData>
    <row r="1" spans="1:10" ht="39" customHeight="1" x14ac:dyDescent="0.3">
      <c r="A1" s="9" t="s">
        <v>156</v>
      </c>
      <c r="B1" s="135" t="s">
        <v>233</v>
      </c>
      <c r="C1" s="135"/>
      <c r="D1" s="135"/>
      <c r="E1" s="135"/>
      <c r="F1" s="135"/>
      <c r="G1" s="10"/>
      <c r="H1" s="136" t="s">
        <v>243</v>
      </c>
      <c r="I1" s="136"/>
      <c r="J1" s="136"/>
    </row>
    <row r="2" spans="1:10" ht="36" customHeight="1" x14ac:dyDescent="0.3">
      <c r="A2" s="10" t="s">
        <v>84</v>
      </c>
      <c r="B2" s="135"/>
      <c r="C2" s="135"/>
      <c r="D2" s="135"/>
      <c r="E2" s="135"/>
      <c r="F2" s="135"/>
      <c r="G2" s="10"/>
      <c r="H2" s="136" t="s">
        <v>244</v>
      </c>
      <c r="I2" s="136"/>
      <c r="J2" s="136"/>
    </row>
    <row r="3" spans="1:10" ht="45" customHeight="1" x14ac:dyDescent="0.3">
      <c r="A3" s="11" t="s">
        <v>254</v>
      </c>
      <c r="B3" s="20"/>
      <c r="C3" s="13"/>
      <c r="D3" s="10"/>
    </row>
    <row r="4" spans="1:10" ht="18.75" customHeight="1" x14ac:dyDescent="0.3">
      <c r="A4" s="129"/>
      <c r="B4" s="129"/>
      <c r="C4" s="129" t="s">
        <v>3</v>
      </c>
      <c r="D4" s="129" t="s">
        <v>105</v>
      </c>
      <c r="E4" s="129" t="s">
        <v>96</v>
      </c>
      <c r="F4" s="129"/>
      <c r="G4" s="129"/>
      <c r="H4" s="129"/>
      <c r="I4" s="129"/>
      <c r="J4" s="169" t="s">
        <v>97</v>
      </c>
    </row>
    <row r="5" spans="1:10" ht="47.25" x14ac:dyDescent="0.3">
      <c r="A5" s="129"/>
      <c r="B5" s="129"/>
      <c r="C5" s="129"/>
      <c r="D5" s="129"/>
      <c r="E5" s="8" t="s">
        <v>6</v>
      </c>
      <c r="F5" s="4" t="s">
        <v>38</v>
      </c>
      <c r="G5" s="4" t="s">
        <v>39</v>
      </c>
      <c r="H5" s="4" t="s">
        <v>40</v>
      </c>
      <c r="I5" s="4" t="s">
        <v>41</v>
      </c>
      <c r="J5" s="169"/>
    </row>
    <row r="6" spans="1:10" x14ac:dyDescent="0.3">
      <c r="A6" s="129" t="s">
        <v>15</v>
      </c>
      <c r="B6" s="129"/>
      <c r="C6" s="4" t="s">
        <v>16</v>
      </c>
      <c r="D6" s="4" t="s">
        <v>106</v>
      </c>
      <c r="E6" s="4" t="s">
        <v>98</v>
      </c>
      <c r="F6" s="4">
        <v>2</v>
      </c>
      <c r="G6" s="4">
        <v>3</v>
      </c>
      <c r="H6" s="4">
        <v>4</v>
      </c>
      <c r="I6" s="4">
        <v>5</v>
      </c>
      <c r="J6" s="79"/>
    </row>
    <row r="7" spans="1:10" ht="36" customHeight="1" x14ac:dyDescent="0.3">
      <c r="A7" s="165" t="s">
        <v>157</v>
      </c>
      <c r="B7" s="165"/>
      <c r="C7" s="4"/>
      <c r="D7" s="4"/>
      <c r="E7" s="4"/>
      <c r="F7" s="4"/>
      <c r="G7" s="4"/>
      <c r="H7" s="4"/>
      <c r="I7" s="4"/>
      <c r="J7" s="79"/>
    </row>
    <row r="8" spans="1:10" ht="36" customHeight="1" x14ac:dyDescent="0.3">
      <c r="A8" s="168" t="s">
        <v>158</v>
      </c>
      <c r="B8" s="168"/>
      <c r="C8" s="4">
        <v>1</v>
      </c>
      <c r="D8" s="4" t="s">
        <v>159</v>
      </c>
      <c r="E8" s="28"/>
      <c r="F8" s="29"/>
      <c r="G8" s="29"/>
      <c r="H8" s="29"/>
      <c r="I8" s="29"/>
      <c r="J8" s="80"/>
    </row>
    <row r="9" spans="1:10" ht="36" customHeight="1" x14ac:dyDescent="0.3">
      <c r="A9" s="168" t="s">
        <v>160</v>
      </c>
      <c r="B9" s="168"/>
      <c r="C9" s="4">
        <v>2</v>
      </c>
      <c r="D9" s="4" t="s">
        <v>159</v>
      </c>
      <c r="E9" s="28"/>
      <c r="F9" s="29"/>
      <c r="G9" s="29"/>
      <c r="H9" s="29"/>
      <c r="I9" s="29"/>
      <c r="J9" s="80"/>
    </row>
    <row r="10" spans="1:10" ht="36" customHeight="1" x14ac:dyDescent="0.3">
      <c r="A10" s="168" t="s">
        <v>161</v>
      </c>
      <c r="B10" s="168"/>
      <c r="C10" s="4">
        <v>3</v>
      </c>
      <c r="D10" s="4" t="s">
        <v>159</v>
      </c>
      <c r="E10" s="28"/>
      <c r="F10" s="29"/>
      <c r="G10" s="29"/>
      <c r="H10" s="29"/>
      <c r="I10" s="29"/>
      <c r="J10" s="80"/>
    </row>
    <row r="11" spans="1:10" ht="36" customHeight="1" x14ac:dyDescent="0.3">
      <c r="A11" s="168" t="s">
        <v>162</v>
      </c>
      <c r="B11" s="168"/>
      <c r="C11" s="4">
        <v>4</v>
      </c>
      <c r="D11" s="4" t="s">
        <v>163</v>
      </c>
      <c r="E11" s="28"/>
      <c r="F11" s="29"/>
      <c r="G11" s="29"/>
      <c r="H11" s="29"/>
      <c r="I11" s="29"/>
      <c r="J11" s="80"/>
    </row>
    <row r="12" spans="1:10" ht="36" customHeight="1" x14ac:dyDescent="0.3">
      <c r="A12" s="168" t="s">
        <v>164</v>
      </c>
      <c r="B12" s="168"/>
      <c r="C12" s="4">
        <v>5</v>
      </c>
      <c r="D12" s="4" t="s">
        <v>163</v>
      </c>
      <c r="E12" s="28"/>
      <c r="F12" s="29"/>
      <c r="G12" s="29"/>
      <c r="H12" s="29"/>
      <c r="I12" s="29"/>
      <c r="J12" s="80"/>
    </row>
    <row r="13" spans="1:10" ht="36" customHeight="1" x14ac:dyDescent="0.3">
      <c r="A13" s="165" t="s">
        <v>165</v>
      </c>
      <c r="B13" s="165"/>
      <c r="C13" s="4">
        <v>6</v>
      </c>
      <c r="D13" s="4" t="s">
        <v>166</v>
      </c>
      <c r="E13" s="28"/>
      <c r="F13" s="4"/>
      <c r="G13" s="4"/>
      <c r="H13" s="4">
        <v>10</v>
      </c>
      <c r="I13" s="4"/>
      <c r="J13" s="81"/>
    </row>
    <row r="14" spans="1:10" ht="36" customHeight="1" x14ac:dyDescent="0.3">
      <c r="A14" s="165" t="s">
        <v>167</v>
      </c>
      <c r="B14" s="165"/>
      <c r="C14" s="4">
        <v>7</v>
      </c>
      <c r="D14" s="4" t="s">
        <v>168</v>
      </c>
      <c r="E14" s="28"/>
      <c r="F14" s="4"/>
      <c r="G14" s="4"/>
      <c r="H14" s="4">
        <v>4</v>
      </c>
      <c r="I14" s="4"/>
      <c r="J14" s="81"/>
    </row>
    <row r="15" spans="1:10" ht="36" customHeight="1" x14ac:dyDescent="0.3">
      <c r="A15" s="168" t="s">
        <v>169</v>
      </c>
      <c r="B15" s="168"/>
      <c r="C15" s="4" t="s">
        <v>53</v>
      </c>
      <c r="D15" s="4" t="s">
        <v>168</v>
      </c>
      <c r="E15" s="28"/>
      <c r="F15" s="4"/>
      <c r="G15" s="4"/>
      <c r="H15" s="4"/>
      <c r="I15" s="4"/>
      <c r="J15" s="81"/>
    </row>
    <row r="16" spans="1:10" ht="36" customHeight="1" x14ac:dyDescent="0.3">
      <c r="A16" s="165" t="s">
        <v>170</v>
      </c>
      <c r="B16" s="165"/>
      <c r="C16" s="4">
        <v>9</v>
      </c>
      <c r="D16" s="4" t="s">
        <v>171</v>
      </c>
      <c r="E16" s="28"/>
      <c r="F16" s="29"/>
      <c r="G16" s="29"/>
      <c r="H16" s="29">
        <v>0</v>
      </c>
      <c r="I16" s="29"/>
      <c r="J16" s="81"/>
    </row>
    <row r="17" spans="1:10" ht="36" customHeight="1" x14ac:dyDescent="0.3">
      <c r="A17" s="168" t="s">
        <v>172</v>
      </c>
      <c r="B17" s="168"/>
      <c r="C17" s="4">
        <v>10</v>
      </c>
      <c r="D17" s="4" t="s">
        <v>171</v>
      </c>
      <c r="E17" s="28"/>
      <c r="F17" s="29"/>
      <c r="G17" s="29"/>
      <c r="H17" s="29"/>
      <c r="I17" s="29"/>
      <c r="J17" s="81"/>
    </row>
    <row r="18" spans="1:10" ht="36" customHeight="1" x14ac:dyDescent="0.3">
      <c r="A18" s="165" t="s">
        <v>173</v>
      </c>
      <c r="B18" s="165"/>
      <c r="C18" s="4">
        <v>11</v>
      </c>
      <c r="D18" s="4" t="s">
        <v>174</v>
      </c>
      <c r="E18" s="28"/>
      <c r="F18" s="4"/>
      <c r="G18" s="4"/>
      <c r="H18" s="4">
        <v>0</v>
      </c>
      <c r="I18" s="4"/>
      <c r="J18" s="81"/>
    </row>
    <row r="19" spans="1:10" ht="36" customHeight="1" x14ac:dyDescent="0.3">
      <c r="A19" s="165" t="s">
        <v>175</v>
      </c>
      <c r="B19" s="165"/>
      <c r="C19" s="4">
        <v>12</v>
      </c>
      <c r="D19" s="4" t="s">
        <v>174</v>
      </c>
      <c r="E19" s="28"/>
      <c r="F19" s="4"/>
      <c r="G19" s="4"/>
      <c r="H19" s="4">
        <v>0</v>
      </c>
      <c r="I19" s="4"/>
      <c r="J19" s="81"/>
    </row>
    <row r="20" spans="1:10" ht="23.25" customHeight="1" x14ac:dyDescent="0.3">
      <c r="A20" s="82"/>
      <c r="B20" s="166" t="s">
        <v>176</v>
      </c>
      <c r="C20" s="166"/>
      <c r="D20" s="166"/>
      <c r="E20" s="166"/>
      <c r="F20" s="164"/>
      <c r="G20" s="164"/>
      <c r="H20" s="164"/>
      <c r="I20" s="164"/>
    </row>
    <row r="21" spans="1:10" ht="67.5" customHeight="1" x14ac:dyDescent="0.3">
      <c r="A21" s="140" t="s">
        <v>239</v>
      </c>
      <c r="B21" s="119"/>
      <c r="C21" s="17"/>
      <c r="D21" s="17"/>
      <c r="F21" s="167" t="s">
        <v>255</v>
      </c>
      <c r="G21" s="164"/>
      <c r="H21" s="164"/>
      <c r="I21" s="164"/>
      <c r="J21" s="164"/>
    </row>
    <row r="22" spans="1:10" x14ac:dyDescent="0.3">
      <c r="A22" s="16"/>
      <c r="B22" s="16"/>
      <c r="C22" s="16"/>
      <c r="D22" s="16"/>
      <c r="F22" s="162"/>
      <c r="G22" s="162"/>
      <c r="H22" s="162"/>
      <c r="I22" s="162"/>
      <c r="J22" s="162"/>
    </row>
    <row r="23" spans="1:10" x14ac:dyDescent="0.3">
      <c r="F23" s="164"/>
      <c r="G23" s="164"/>
      <c r="H23" s="164"/>
      <c r="I23" s="164"/>
      <c r="J23" s="164"/>
    </row>
    <row r="24" spans="1:10" x14ac:dyDescent="0.3">
      <c r="A24" s="126" t="s">
        <v>253</v>
      </c>
      <c r="B24" s="126"/>
      <c r="G24" s="126" t="s">
        <v>252</v>
      </c>
      <c r="H24" s="126"/>
      <c r="I24" s="126"/>
      <c r="J24" s="126"/>
    </row>
  </sheetData>
  <mergeCells count="30">
    <mergeCell ref="B1:F2"/>
    <mergeCell ref="H1:J1"/>
    <mergeCell ref="H2:J2"/>
    <mergeCell ref="A4:B5"/>
    <mergeCell ref="C4:C5"/>
    <mergeCell ref="D4:D5"/>
    <mergeCell ref="E4:I4"/>
    <mergeCell ref="J4:J5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G24:J24"/>
    <mergeCell ref="A24:B24"/>
    <mergeCell ref="F23:J23"/>
    <mergeCell ref="A18:B18"/>
    <mergeCell ref="A19:B19"/>
    <mergeCell ref="B20:E20"/>
    <mergeCell ref="F20:I20"/>
    <mergeCell ref="F21:J21"/>
    <mergeCell ref="F22:J22"/>
    <mergeCell ref="A21:B21"/>
  </mergeCells>
  <pageMargins left="0.70866141732283472" right="0.31" top="0.51181102362204722" bottom="0.5118110236220472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40"/>
  <sheetViews>
    <sheetView topLeftCell="A37" zoomScale="85" zoomScaleNormal="85" workbookViewId="0">
      <selection activeCell="H13" sqref="H13"/>
    </sheetView>
  </sheetViews>
  <sheetFormatPr defaultRowHeight="18.75" x14ac:dyDescent="0.3"/>
  <cols>
    <col min="1" max="1" width="39.42578125" style="1" customWidth="1"/>
    <col min="2" max="2" width="9.5703125" style="1" customWidth="1"/>
    <col min="3" max="3" width="15.85546875" style="1" customWidth="1"/>
    <col min="4" max="4" width="12.5703125" style="78" customWidth="1"/>
    <col min="5" max="5" width="13.7109375" style="78" customWidth="1"/>
    <col min="6" max="6" width="11.140625" style="78" customWidth="1"/>
    <col min="7" max="7" width="11.28515625" style="78" customWidth="1"/>
    <col min="8" max="8" width="10.5703125" style="78" customWidth="1"/>
    <col min="9" max="9" width="12.42578125" style="78" customWidth="1"/>
    <col min="10" max="16384" width="9.140625" style="1"/>
  </cols>
  <sheetData>
    <row r="1" spans="1:9" ht="39" customHeight="1" x14ac:dyDescent="0.3">
      <c r="A1" s="9" t="s">
        <v>177</v>
      </c>
      <c r="B1" s="170" t="s">
        <v>234</v>
      </c>
      <c r="C1" s="170"/>
      <c r="D1" s="170"/>
      <c r="E1" s="170"/>
      <c r="F1" s="170"/>
      <c r="G1" s="10"/>
      <c r="H1" s="171" t="s">
        <v>245</v>
      </c>
      <c r="I1" s="171"/>
    </row>
    <row r="2" spans="1:9" ht="30" customHeight="1" x14ac:dyDescent="0.3">
      <c r="A2" s="10" t="s">
        <v>84</v>
      </c>
      <c r="B2" s="170"/>
      <c r="C2" s="170"/>
      <c r="D2" s="170"/>
      <c r="E2" s="170"/>
      <c r="F2" s="170"/>
      <c r="G2" s="10"/>
      <c r="H2" s="171" t="s">
        <v>246</v>
      </c>
      <c r="I2" s="171"/>
    </row>
    <row r="3" spans="1:9" ht="45" customHeight="1" x14ac:dyDescent="0.3">
      <c r="A3" s="11" t="s">
        <v>254</v>
      </c>
      <c r="B3" s="83"/>
      <c r="C3" s="84"/>
      <c r="D3" s="10"/>
      <c r="E3" s="85"/>
      <c r="F3" s="85"/>
      <c r="G3" s="85"/>
      <c r="H3" s="85"/>
      <c r="I3" s="85"/>
    </row>
    <row r="4" spans="1:9" x14ac:dyDescent="0.3">
      <c r="A4" s="172"/>
      <c r="B4" s="173" t="s">
        <v>3</v>
      </c>
      <c r="C4" s="173" t="s">
        <v>105</v>
      </c>
      <c r="D4" s="173" t="s">
        <v>96</v>
      </c>
      <c r="E4" s="173"/>
      <c r="F4" s="173"/>
      <c r="G4" s="173"/>
      <c r="H4" s="173"/>
      <c r="I4" s="174" t="s">
        <v>97</v>
      </c>
    </row>
    <row r="5" spans="1:9" ht="47.25" x14ac:dyDescent="0.3">
      <c r="A5" s="172"/>
      <c r="B5" s="173"/>
      <c r="C5" s="173"/>
      <c r="D5" s="86" t="s">
        <v>6</v>
      </c>
      <c r="E5" s="86" t="s">
        <v>38</v>
      </c>
      <c r="F5" s="86" t="s">
        <v>39</v>
      </c>
      <c r="G5" s="86" t="s">
        <v>40</v>
      </c>
      <c r="H5" s="86" t="s">
        <v>41</v>
      </c>
      <c r="I5" s="175"/>
    </row>
    <row r="6" spans="1:9" ht="25.5" customHeight="1" x14ac:dyDescent="0.3">
      <c r="A6" s="87" t="s">
        <v>15</v>
      </c>
      <c r="B6" s="87" t="s">
        <v>16</v>
      </c>
      <c r="C6" s="87" t="s">
        <v>106</v>
      </c>
      <c r="D6" s="88" t="s">
        <v>178</v>
      </c>
      <c r="E6" s="88">
        <v>2</v>
      </c>
      <c r="F6" s="88">
        <v>3</v>
      </c>
      <c r="G6" s="88">
        <v>4</v>
      </c>
      <c r="H6" s="88">
        <v>5</v>
      </c>
      <c r="I6" s="88">
        <v>6</v>
      </c>
    </row>
    <row r="7" spans="1:9" s="74" customFormat="1" ht="25.5" customHeight="1" x14ac:dyDescent="0.3">
      <c r="A7" s="89" t="s">
        <v>179</v>
      </c>
      <c r="B7" s="87">
        <v>1</v>
      </c>
      <c r="C7" s="87" t="s">
        <v>180</v>
      </c>
      <c r="D7" s="88"/>
      <c r="E7" s="88"/>
      <c r="F7" s="88"/>
      <c r="G7" s="88"/>
      <c r="H7" s="88"/>
      <c r="I7" s="88"/>
    </row>
    <row r="8" spans="1:9" ht="25.5" customHeight="1" x14ac:dyDescent="0.3">
      <c r="A8" s="90" t="s">
        <v>181</v>
      </c>
      <c r="B8" s="87"/>
      <c r="C8" s="87"/>
      <c r="D8" s="88"/>
      <c r="E8" s="89"/>
      <c r="F8" s="89"/>
      <c r="G8" s="89"/>
      <c r="H8" s="89"/>
      <c r="I8" s="89"/>
    </row>
    <row r="9" spans="1:9" ht="25.5" customHeight="1" x14ac:dyDescent="0.3">
      <c r="A9" s="89" t="s">
        <v>182</v>
      </c>
      <c r="B9" s="87">
        <v>2</v>
      </c>
      <c r="C9" s="87" t="s">
        <v>180</v>
      </c>
      <c r="D9" s="88"/>
      <c r="E9" s="88"/>
      <c r="F9" s="88"/>
      <c r="G9" s="89"/>
      <c r="H9" s="89">
        <v>24</v>
      </c>
      <c r="I9" s="89"/>
    </row>
    <row r="10" spans="1:9" ht="34.5" customHeight="1" x14ac:dyDescent="0.3">
      <c r="A10" s="89" t="s">
        <v>183</v>
      </c>
      <c r="B10" s="87">
        <v>3</v>
      </c>
      <c r="C10" s="87" t="s">
        <v>180</v>
      </c>
      <c r="D10" s="88"/>
      <c r="E10" s="88"/>
      <c r="F10" s="88"/>
      <c r="G10" s="89"/>
      <c r="H10" s="89">
        <v>24</v>
      </c>
      <c r="I10" s="89"/>
    </row>
    <row r="11" spans="1:9" ht="25.5" customHeight="1" x14ac:dyDescent="0.3">
      <c r="A11" s="89" t="s">
        <v>184</v>
      </c>
      <c r="B11" s="87">
        <v>4</v>
      </c>
      <c r="C11" s="87" t="s">
        <v>180</v>
      </c>
      <c r="D11" s="88"/>
      <c r="E11" s="89"/>
      <c r="F11" s="89"/>
      <c r="G11" s="89"/>
      <c r="H11" s="89"/>
      <c r="I11" s="89"/>
    </row>
    <row r="12" spans="1:9" ht="25.5" customHeight="1" x14ac:dyDescent="0.3">
      <c r="A12" s="89" t="s">
        <v>185</v>
      </c>
      <c r="B12" s="87">
        <v>5</v>
      </c>
      <c r="C12" s="87" t="s">
        <v>180</v>
      </c>
      <c r="D12" s="88"/>
      <c r="E12" s="89"/>
      <c r="F12" s="89"/>
      <c r="G12" s="88"/>
      <c r="H12" s="88"/>
      <c r="I12" s="89"/>
    </row>
    <row r="13" spans="1:9" ht="25.5" customHeight="1" x14ac:dyDescent="0.3">
      <c r="A13" s="89" t="s">
        <v>186</v>
      </c>
      <c r="B13" s="87">
        <v>6</v>
      </c>
      <c r="C13" s="87" t="s">
        <v>116</v>
      </c>
      <c r="D13" s="88"/>
      <c r="E13" s="52"/>
      <c r="F13" s="80"/>
      <c r="G13" s="80"/>
      <c r="H13" s="80">
        <v>2</v>
      </c>
      <c r="I13" s="91"/>
    </row>
    <row r="14" spans="1:9" ht="25.5" customHeight="1" x14ac:dyDescent="0.3">
      <c r="A14" s="89" t="s">
        <v>187</v>
      </c>
      <c r="B14" s="87">
        <v>7</v>
      </c>
      <c r="C14" s="87" t="s">
        <v>116</v>
      </c>
      <c r="D14" s="88"/>
      <c r="E14" s="88"/>
      <c r="F14" s="88"/>
      <c r="G14" s="89"/>
      <c r="H14" s="89"/>
      <c r="I14" s="89"/>
    </row>
    <row r="15" spans="1:9" ht="25.5" customHeight="1" x14ac:dyDescent="0.3">
      <c r="A15" s="89" t="s">
        <v>188</v>
      </c>
      <c r="B15" s="87">
        <v>8</v>
      </c>
      <c r="C15" s="87" t="s">
        <v>116</v>
      </c>
      <c r="D15" s="88"/>
      <c r="E15" s="88"/>
      <c r="F15" s="89"/>
      <c r="G15" s="89"/>
      <c r="H15" s="89"/>
      <c r="I15" s="89"/>
    </row>
    <row r="16" spans="1:9" ht="25.5" customHeight="1" x14ac:dyDescent="0.3">
      <c r="A16" s="89" t="s">
        <v>189</v>
      </c>
      <c r="B16" s="87">
        <v>9</v>
      </c>
      <c r="C16" s="87" t="s">
        <v>136</v>
      </c>
      <c r="D16" s="88"/>
      <c r="E16" s="89"/>
      <c r="F16" s="89"/>
      <c r="G16" s="89"/>
      <c r="H16" s="89"/>
      <c r="I16" s="89"/>
    </row>
    <row r="17" spans="1:9" ht="25.5" customHeight="1" x14ac:dyDescent="0.3">
      <c r="A17" s="89" t="s">
        <v>190</v>
      </c>
      <c r="B17" s="87">
        <v>10</v>
      </c>
      <c r="C17" s="87" t="s">
        <v>191</v>
      </c>
      <c r="D17" s="88"/>
      <c r="E17" s="89"/>
      <c r="F17" s="89"/>
      <c r="G17" s="89"/>
      <c r="H17" s="89"/>
      <c r="I17" s="89"/>
    </row>
    <row r="18" spans="1:9" ht="39.75" customHeight="1" x14ac:dyDescent="0.3">
      <c r="A18" s="89" t="s">
        <v>192</v>
      </c>
      <c r="B18" s="87">
        <v>11</v>
      </c>
      <c r="C18" s="87" t="s">
        <v>191</v>
      </c>
      <c r="D18" s="88"/>
      <c r="E18" s="89"/>
      <c r="F18" s="89"/>
      <c r="G18" s="89"/>
      <c r="H18" s="89"/>
      <c r="I18" s="89"/>
    </row>
    <row r="19" spans="1:9" ht="25.5" customHeight="1" x14ac:dyDescent="0.3">
      <c r="A19" s="89" t="s">
        <v>193</v>
      </c>
      <c r="B19" s="87">
        <v>12</v>
      </c>
      <c r="C19" s="87" t="s">
        <v>136</v>
      </c>
      <c r="D19" s="88"/>
      <c r="E19" s="89"/>
      <c r="F19" s="89"/>
      <c r="G19" s="89"/>
      <c r="H19" s="89"/>
      <c r="I19" s="89"/>
    </row>
    <row r="20" spans="1:9" ht="28.5" customHeight="1" x14ac:dyDescent="0.3">
      <c r="A20" s="89" t="s">
        <v>194</v>
      </c>
      <c r="B20" s="87">
        <v>13</v>
      </c>
      <c r="C20" s="87" t="s">
        <v>191</v>
      </c>
      <c r="D20" s="88"/>
      <c r="E20" s="89"/>
      <c r="F20" s="89"/>
      <c r="G20" s="89"/>
      <c r="H20" s="89"/>
      <c r="I20" s="89"/>
    </row>
    <row r="21" spans="1:9" ht="34.5" customHeight="1" x14ac:dyDescent="0.3">
      <c r="A21" s="89" t="s">
        <v>195</v>
      </c>
      <c r="B21" s="87">
        <v>14</v>
      </c>
      <c r="C21" s="87" t="s">
        <v>136</v>
      </c>
      <c r="D21" s="88"/>
      <c r="E21" s="89"/>
      <c r="F21" s="89"/>
      <c r="G21" s="89"/>
      <c r="H21" s="89"/>
      <c r="I21" s="89"/>
    </row>
    <row r="22" spans="1:9" ht="32.25" customHeight="1" x14ac:dyDescent="0.3">
      <c r="A22" s="89" t="s">
        <v>196</v>
      </c>
      <c r="B22" s="87">
        <v>15</v>
      </c>
      <c r="C22" s="87" t="s">
        <v>136</v>
      </c>
      <c r="D22" s="88"/>
      <c r="E22" s="89"/>
      <c r="F22" s="89"/>
      <c r="G22" s="89"/>
      <c r="H22" s="89"/>
      <c r="I22" s="89"/>
    </row>
    <row r="23" spans="1:9" ht="31.5" customHeight="1" x14ac:dyDescent="0.3">
      <c r="A23" s="89" t="s">
        <v>197</v>
      </c>
      <c r="B23" s="87">
        <v>16</v>
      </c>
      <c r="C23" s="87" t="s">
        <v>136</v>
      </c>
      <c r="D23" s="88"/>
      <c r="E23" s="89"/>
      <c r="F23" s="89"/>
      <c r="G23" s="89"/>
      <c r="H23" s="89"/>
      <c r="I23" s="89"/>
    </row>
    <row r="24" spans="1:9" ht="31.5" customHeight="1" x14ac:dyDescent="0.3">
      <c r="A24" s="89" t="s">
        <v>198</v>
      </c>
      <c r="B24" s="87">
        <v>17</v>
      </c>
      <c r="C24" s="87" t="s">
        <v>136</v>
      </c>
      <c r="D24" s="88"/>
      <c r="E24" s="89"/>
      <c r="F24" s="89"/>
      <c r="G24" s="89"/>
      <c r="H24" s="89"/>
      <c r="I24" s="89"/>
    </row>
    <row r="25" spans="1:9" ht="30" customHeight="1" x14ac:dyDescent="0.3">
      <c r="A25" s="89" t="s">
        <v>199</v>
      </c>
      <c r="B25" s="87">
        <v>18</v>
      </c>
      <c r="C25" s="87" t="s">
        <v>136</v>
      </c>
      <c r="D25" s="88"/>
      <c r="E25" s="89"/>
      <c r="F25" s="89"/>
      <c r="G25" s="89"/>
      <c r="H25" s="89"/>
      <c r="I25" s="89"/>
    </row>
    <row r="26" spans="1:9" ht="39" customHeight="1" x14ac:dyDescent="0.3">
      <c r="A26" s="89" t="s">
        <v>200</v>
      </c>
      <c r="B26" s="87">
        <v>19</v>
      </c>
      <c r="C26" s="87" t="s">
        <v>136</v>
      </c>
      <c r="D26" s="88"/>
      <c r="E26" s="89"/>
      <c r="F26" s="89"/>
      <c r="G26" s="89"/>
      <c r="H26" s="89"/>
      <c r="I26" s="89"/>
    </row>
    <row r="27" spans="1:9" ht="39" customHeight="1" x14ac:dyDescent="0.3">
      <c r="A27" s="89" t="s">
        <v>201</v>
      </c>
      <c r="B27" s="87">
        <v>20</v>
      </c>
      <c r="C27" s="87" t="s">
        <v>191</v>
      </c>
      <c r="D27" s="88"/>
      <c r="E27" s="89"/>
      <c r="F27" s="89"/>
      <c r="G27" s="89"/>
      <c r="H27" s="89"/>
      <c r="I27" s="89"/>
    </row>
    <row r="28" spans="1:9" ht="35.25" customHeight="1" x14ac:dyDescent="0.3">
      <c r="A28" s="89" t="s">
        <v>202</v>
      </c>
      <c r="B28" s="87">
        <v>21</v>
      </c>
      <c r="C28" s="87" t="s">
        <v>191</v>
      </c>
      <c r="D28" s="88"/>
      <c r="E28" s="89"/>
      <c r="F28" s="89"/>
      <c r="G28" s="89"/>
      <c r="H28" s="89"/>
      <c r="I28" s="89"/>
    </row>
    <row r="29" spans="1:9" ht="36" customHeight="1" x14ac:dyDescent="0.3">
      <c r="A29" s="89" t="s">
        <v>203</v>
      </c>
      <c r="B29" s="87">
        <v>22</v>
      </c>
      <c r="C29" s="87" t="s">
        <v>191</v>
      </c>
      <c r="D29" s="88"/>
      <c r="E29" s="89"/>
      <c r="F29" s="89"/>
      <c r="G29" s="89"/>
      <c r="H29" s="89"/>
      <c r="I29" s="89"/>
    </row>
    <row r="30" spans="1:9" ht="33.75" customHeight="1" x14ac:dyDescent="0.3">
      <c r="A30" s="89" t="s">
        <v>204</v>
      </c>
      <c r="B30" s="87">
        <v>23</v>
      </c>
      <c r="C30" s="87" t="s">
        <v>136</v>
      </c>
      <c r="D30" s="88"/>
      <c r="E30" s="89"/>
      <c r="F30" s="89"/>
      <c r="G30" s="89"/>
      <c r="H30" s="89"/>
      <c r="I30" s="89"/>
    </row>
    <row r="31" spans="1:9" ht="33.75" customHeight="1" x14ac:dyDescent="0.3">
      <c r="A31" s="89" t="s">
        <v>205</v>
      </c>
      <c r="B31" s="87">
        <v>24</v>
      </c>
      <c r="C31" s="87" t="s">
        <v>136</v>
      </c>
      <c r="D31" s="88"/>
      <c r="E31" s="89"/>
      <c r="F31" s="89"/>
      <c r="G31" s="89"/>
      <c r="H31" s="89"/>
      <c r="I31" s="89"/>
    </row>
    <row r="32" spans="1:9" ht="34.5" customHeight="1" x14ac:dyDescent="0.3">
      <c r="A32" s="89" t="s">
        <v>206</v>
      </c>
      <c r="B32" s="87">
        <v>25</v>
      </c>
      <c r="C32" s="87" t="s">
        <v>136</v>
      </c>
      <c r="D32" s="88"/>
      <c r="E32" s="89"/>
      <c r="F32" s="89"/>
      <c r="G32" s="89"/>
      <c r="H32" s="89"/>
      <c r="I32" s="89"/>
    </row>
    <row r="33" spans="1:9" ht="32.25" customHeight="1" x14ac:dyDescent="0.3">
      <c r="A33" s="89" t="s">
        <v>207</v>
      </c>
      <c r="B33" s="87">
        <v>26</v>
      </c>
      <c r="C33" s="87" t="s">
        <v>136</v>
      </c>
      <c r="D33" s="88"/>
      <c r="E33" s="89"/>
      <c r="F33" s="89"/>
      <c r="G33" s="89"/>
      <c r="H33" s="89"/>
      <c r="I33" s="89"/>
    </row>
    <row r="34" spans="1:9" ht="30.75" customHeight="1" x14ac:dyDescent="0.3">
      <c r="A34" s="89" t="s">
        <v>208</v>
      </c>
      <c r="B34" s="87">
        <v>27</v>
      </c>
      <c r="C34" s="87" t="s">
        <v>136</v>
      </c>
      <c r="D34" s="88"/>
      <c r="E34" s="89"/>
      <c r="F34" s="89"/>
      <c r="G34" s="89"/>
      <c r="H34" s="89"/>
      <c r="I34" s="89"/>
    </row>
    <row r="35" spans="1:9" ht="36.75" customHeight="1" x14ac:dyDescent="0.3">
      <c r="A35" s="89" t="s">
        <v>209</v>
      </c>
      <c r="B35" s="87">
        <v>28</v>
      </c>
      <c r="C35" s="87"/>
      <c r="D35" s="88"/>
      <c r="E35" s="89"/>
      <c r="F35" s="89"/>
      <c r="G35" s="89"/>
      <c r="H35" s="89"/>
      <c r="I35" s="89"/>
    </row>
    <row r="36" spans="1:9" x14ac:dyDescent="0.3">
      <c r="A36" s="15"/>
    </row>
    <row r="37" spans="1:9" ht="75" customHeight="1" x14ac:dyDescent="0.3">
      <c r="A37" s="140" t="s">
        <v>239</v>
      </c>
      <c r="B37" s="119"/>
      <c r="E37" s="143" t="s">
        <v>257</v>
      </c>
      <c r="F37" s="126"/>
      <c r="G37" s="126"/>
      <c r="H37" s="126"/>
    </row>
    <row r="38" spans="1:9" x14ac:dyDescent="0.3">
      <c r="A38" s="17"/>
      <c r="G38" s="18"/>
    </row>
    <row r="39" spans="1:9" x14ac:dyDescent="0.3">
      <c r="A39" s="16"/>
      <c r="G39" s="19"/>
    </row>
    <row r="40" spans="1:9" x14ac:dyDescent="0.3">
      <c r="A40" s="126" t="s">
        <v>253</v>
      </c>
      <c r="B40" s="126"/>
      <c r="E40" s="126" t="s">
        <v>252</v>
      </c>
      <c r="F40" s="126"/>
      <c r="G40" s="126"/>
      <c r="H40" s="126"/>
      <c r="I40" s="126"/>
    </row>
  </sheetData>
  <mergeCells count="12">
    <mergeCell ref="E40:I40"/>
    <mergeCell ref="A40:B40"/>
    <mergeCell ref="E37:H37"/>
    <mergeCell ref="A37:B37"/>
    <mergeCell ref="B1:F2"/>
    <mergeCell ref="H1:I1"/>
    <mergeCell ref="H2:I2"/>
    <mergeCell ref="A4:A5"/>
    <mergeCell ref="B4:B5"/>
    <mergeCell ref="C4:C5"/>
    <mergeCell ref="D4:H4"/>
    <mergeCell ref="I4:I5"/>
  </mergeCells>
  <pageMargins left="0.70866141732283472" right="0.47244094488188981" top="0.51181102362204722" bottom="0.5118110236220472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I24"/>
  <sheetViews>
    <sheetView tabSelected="1" workbookViewId="0">
      <selection activeCell="J19" sqref="J19"/>
    </sheetView>
  </sheetViews>
  <sheetFormatPr defaultRowHeight="18.75" x14ac:dyDescent="0.3"/>
  <cols>
    <col min="1" max="1" width="37.42578125" style="1" customWidth="1"/>
    <col min="2" max="2" width="9" style="1" customWidth="1"/>
    <col min="3" max="3" width="16" style="1" customWidth="1"/>
    <col min="4" max="4" width="15.42578125" style="1" customWidth="1"/>
    <col min="5" max="5" width="14.85546875" style="1" customWidth="1"/>
    <col min="6" max="6" width="16.140625" style="1" customWidth="1"/>
    <col min="7" max="7" width="12" style="1" customWidth="1"/>
    <col min="8" max="8" width="16.7109375" style="1" customWidth="1"/>
    <col min="9" max="9" width="12.42578125" style="1" customWidth="1"/>
    <col min="10" max="16384" width="9.140625" style="1"/>
  </cols>
  <sheetData>
    <row r="1" spans="1:9" ht="33.75" customHeight="1" x14ac:dyDescent="0.3">
      <c r="A1" s="9" t="s">
        <v>210</v>
      </c>
      <c r="B1" s="135" t="s">
        <v>235</v>
      </c>
      <c r="C1" s="135"/>
      <c r="D1" s="135"/>
      <c r="E1" s="135"/>
      <c r="F1" s="135"/>
      <c r="G1" s="136" t="s">
        <v>245</v>
      </c>
      <c r="H1" s="136"/>
      <c r="I1" s="10"/>
    </row>
    <row r="2" spans="1:9" ht="30" customHeight="1" x14ac:dyDescent="0.3">
      <c r="A2" s="10" t="s">
        <v>1</v>
      </c>
      <c r="B2" s="135"/>
      <c r="C2" s="135"/>
      <c r="D2" s="135"/>
      <c r="E2" s="135"/>
      <c r="F2" s="135"/>
      <c r="G2" s="136" t="s">
        <v>246</v>
      </c>
      <c r="H2" s="136"/>
      <c r="I2" s="10"/>
    </row>
    <row r="3" spans="1:9" ht="45" customHeight="1" x14ac:dyDescent="0.3">
      <c r="A3" s="11" t="s">
        <v>254</v>
      </c>
      <c r="B3" s="20"/>
      <c r="C3" s="13"/>
      <c r="D3" s="10"/>
    </row>
    <row r="4" spans="1:9" x14ac:dyDescent="0.3">
      <c r="F4" s="92" t="s">
        <v>211</v>
      </c>
    </row>
    <row r="5" spans="1:9" x14ac:dyDescent="0.3">
      <c r="A5" s="129"/>
      <c r="B5" s="130" t="s">
        <v>3</v>
      </c>
      <c r="C5" s="130" t="s">
        <v>96</v>
      </c>
      <c r="D5" s="130"/>
      <c r="E5" s="130"/>
      <c r="F5" s="130"/>
      <c r="G5" s="130"/>
      <c r="H5" s="130" t="s">
        <v>97</v>
      </c>
    </row>
    <row r="6" spans="1:9" ht="34.5" customHeight="1" x14ac:dyDescent="0.3">
      <c r="A6" s="129"/>
      <c r="B6" s="130"/>
      <c r="C6" s="6" t="s">
        <v>6</v>
      </c>
      <c r="D6" s="6" t="s">
        <v>38</v>
      </c>
      <c r="E6" s="6" t="s">
        <v>39</v>
      </c>
      <c r="F6" s="6" t="s">
        <v>40</v>
      </c>
      <c r="G6" s="6" t="s">
        <v>41</v>
      </c>
      <c r="H6" s="130"/>
    </row>
    <row r="7" spans="1:9" x14ac:dyDescent="0.3">
      <c r="A7" s="4" t="s">
        <v>15</v>
      </c>
      <c r="B7" s="4" t="s">
        <v>16</v>
      </c>
      <c r="C7" s="4" t="s">
        <v>98</v>
      </c>
      <c r="D7" s="4">
        <v>2</v>
      </c>
      <c r="E7" s="4">
        <v>3</v>
      </c>
      <c r="F7" s="4">
        <v>4</v>
      </c>
      <c r="G7" s="4">
        <v>5</v>
      </c>
      <c r="H7" s="4">
        <v>6</v>
      </c>
    </row>
    <row r="8" spans="1:9" x14ac:dyDescent="0.3">
      <c r="A8" s="5" t="s">
        <v>212</v>
      </c>
      <c r="B8" s="6">
        <v>1</v>
      </c>
      <c r="C8" s="93">
        <f>C9+C10+C11</f>
        <v>0</v>
      </c>
      <c r="D8" s="93"/>
      <c r="E8" s="93"/>
      <c r="F8" s="93"/>
      <c r="G8" s="93"/>
      <c r="H8" s="93"/>
    </row>
    <row r="9" spans="1:9" x14ac:dyDescent="0.3">
      <c r="A9" s="8" t="s">
        <v>213</v>
      </c>
      <c r="B9" s="4">
        <v>2</v>
      </c>
      <c r="C9" s="94">
        <f>D9+E9+F9+G9</f>
        <v>0</v>
      </c>
      <c r="D9" s="95"/>
      <c r="E9" s="95"/>
      <c r="F9" s="95"/>
      <c r="G9" s="95"/>
      <c r="H9" s="96"/>
    </row>
    <row r="10" spans="1:9" x14ac:dyDescent="0.3">
      <c r="A10" s="8" t="s">
        <v>214</v>
      </c>
      <c r="B10" s="4">
        <v>3</v>
      </c>
      <c r="C10" s="94">
        <f t="shared" ref="C10:C20" si="0">D10+E10+F10+G10</f>
        <v>0</v>
      </c>
      <c r="D10" s="95"/>
      <c r="E10" s="95"/>
      <c r="F10" s="95"/>
      <c r="G10" s="95"/>
      <c r="H10" s="96"/>
    </row>
    <row r="11" spans="1:9" x14ac:dyDescent="0.3">
      <c r="A11" s="8" t="s">
        <v>215</v>
      </c>
      <c r="B11" s="4">
        <v>4</v>
      </c>
      <c r="C11" s="94">
        <f t="shared" si="0"/>
        <v>0</v>
      </c>
      <c r="D11" s="97"/>
      <c r="E11" s="97"/>
      <c r="F11" s="97"/>
      <c r="G11" s="97"/>
      <c r="H11" s="96"/>
    </row>
    <row r="12" spans="1:9" ht="29.25" customHeight="1" x14ac:dyDescent="0.3">
      <c r="A12" s="5" t="s">
        <v>216</v>
      </c>
      <c r="B12" s="6">
        <v>5</v>
      </c>
      <c r="C12" s="93">
        <f>C13+C17</f>
        <v>0</v>
      </c>
      <c r="D12" s="93"/>
      <c r="E12" s="93"/>
      <c r="F12" s="93"/>
      <c r="G12" s="93"/>
      <c r="H12" s="93"/>
    </row>
    <row r="13" spans="1:9" x14ac:dyDescent="0.3">
      <c r="A13" s="8" t="s">
        <v>217</v>
      </c>
      <c r="B13" s="4">
        <v>6</v>
      </c>
      <c r="C13" s="94">
        <f>C14+C15+C16</f>
        <v>0</v>
      </c>
      <c r="D13" s="94"/>
      <c r="E13" s="94"/>
      <c r="F13" s="94">
        <v>5</v>
      </c>
      <c r="G13" s="94"/>
      <c r="H13" s="94"/>
    </row>
    <row r="14" spans="1:9" x14ac:dyDescent="0.3">
      <c r="A14" s="8" t="s">
        <v>218</v>
      </c>
      <c r="B14" s="4">
        <v>7</v>
      </c>
      <c r="C14" s="94">
        <f t="shared" si="0"/>
        <v>0</v>
      </c>
      <c r="D14" s="95"/>
      <c r="E14" s="95"/>
      <c r="F14" s="95"/>
      <c r="G14" s="95"/>
      <c r="H14" s="96"/>
    </row>
    <row r="15" spans="1:9" x14ac:dyDescent="0.3">
      <c r="A15" s="8" t="s">
        <v>219</v>
      </c>
      <c r="B15" s="4">
        <v>8</v>
      </c>
      <c r="C15" s="94">
        <f t="shared" si="0"/>
        <v>0</v>
      </c>
      <c r="D15" s="95"/>
      <c r="E15" s="95"/>
      <c r="F15" s="95"/>
      <c r="G15" s="95"/>
      <c r="H15" s="96"/>
    </row>
    <row r="16" spans="1:9" x14ac:dyDescent="0.3">
      <c r="A16" s="8" t="s">
        <v>220</v>
      </c>
      <c r="B16" s="4">
        <v>9</v>
      </c>
      <c r="C16" s="94">
        <f t="shared" si="0"/>
        <v>0</v>
      </c>
      <c r="D16" s="95"/>
      <c r="E16" s="95"/>
      <c r="F16" s="95"/>
      <c r="G16" s="95"/>
      <c r="H16" s="96"/>
    </row>
    <row r="17" spans="1:8" x14ac:dyDescent="0.3">
      <c r="A17" s="8" t="s">
        <v>221</v>
      </c>
      <c r="B17" s="4">
        <v>10</v>
      </c>
      <c r="C17" s="94">
        <f>C18+C19+C20</f>
        <v>0</v>
      </c>
      <c r="D17" s="94"/>
      <c r="E17" s="94"/>
      <c r="F17" s="94">
        <v>7</v>
      </c>
      <c r="G17" s="94"/>
      <c r="H17" s="94"/>
    </row>
    <row r="18" spans="1:8" x14ac:dyDescent="0.3">
      <c r="A18" s="8" t="s">
        <v>218</v>
      </c>
      <c r="B18" s="4">
        <v>11</v>
      </c>
      <c r="C18" s="94">
        <f t="shared" si="0"/>
        <v>0</v>
      </c>
      <c r="D18" s="95"/>
      <c r="E18" s="95"/>
      <c r="F18" s="95"/>
      <c r="G18" s="95"/>
      <c r="H18" s="95"/>
    </row>
    <row r="19" spans="1:8" x14ac:dyDescent="0.3">
      <c r="A19" s="8" t="s">
        <v>219</v>
      </c>
      <c r="B19" s="4">
        <v>12</v>
      </c>
      <c r="C19" s="94">
        <f t="shared" si="0"/>
        <v>0</v>
      </c>
      <c r="D19" s="95"/>
      <c r="E19" s="95"/>
      <c r="F19" s="95"/>
      <c r="G19" s="95"/>
      <c r="H19" s="95"/>
    </row>
    <row r="20" spans="1:8" x14ac:dyDescent="0.3">
      <c r="A20" s="8" t="s">
        <v>220</v>
      </c>
      <c r="B20" s="4">
        <v>13</v>
      </c>
      <c r="C20" s="94">
        <f t="shared" si="0"/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</row>
    <row r="21" spans="1:8" x14ac:dyDescent="0.3">
      <c r="A21" s="17"/>
      <c r="F21" s="16"/>
    </row>
    <row r="22" spans="1:8" ht="57.75" customHeight="1" x14ac:dyDescent="0.3">
      <c r="A22" s="140" t="s">
        <v>239</v>
      </c>
      <c r="B22" s="119"/>
      <c r="F22" s="138" t="s">
        <v>262</v>
      </c>
      <c r="G22" s="119"/>
      <c r="H22" s="119"/>
    </row>
    <row r="23" spans="1:8" x14ac:dyDescent="0.3">
      <c r="A23" s="16"/>
      <c r="F23" s="16"/>
    </row>
    <row r="24" spans="1:8" x14ac:dyDescent="0.3">
      <c r="A24" s="126" t="s">
        <v>253</v>
      </c>
      <c r="B24" s="126"/>
      <c r="F24" s="126" t="s">
        <v>252</v>
      </c>
      <c r="G24" s="126"/>
      <c r="H24" s="126"/>
    </row>
  </sheetData>
  <mergeCells count="12">
    <mergeCell ref="F24:H24"/>
    <mergeCell ref="A24:B24"/>
    <mergeCell ref="F22:H22"/>
    <mergeCell ref="A22:B22"/>
    <mergeCell ref="B1:F1"/>
    <mergeCell ref="G1:H1"/>
    <mergeCell ref="B2:F2"/>
    <mergeCell ref="G2:H2"/>
    <mergeCell ref="A5:A6"/>
    <mergeCell ref="B5:B6"/>
    <mergeCell ref="C5:G5"/>
    <mergeCell ref="H5:H6"/>
  </mergeCells>
  <pageMargins left="0.70866141732283472" right="0.47244094488188981" top="0.5118110236220472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workbookViewId="0">
      <selection activeCell="D11" sqref="D11"/>
    </sheetView>
  </sheetViews>
  <sheetFormatPr defaultRowHeight="18.75" x14ac:dyDescent="0.3"/>
  <cols>
    <col min="1" max="1" width="39.28515625" style="1" customWidth="1"/>
    <col min="2" max="2" width="16.28515625" style="1" customWidth="1"/>
    <col min="3" max="3" width="23.42578125" style="1" customWidth="1"/>
    <col min="4" max="4" width="21" style="1" customWidth="1"/>
    <col min="5" max="5" width="33.42578125" style="1" customWidth="1"/>
    <col min="6" max="16384" width="9.140625" style="1"/>
  </cols>
  <sheetData>
    <row r="1" spans="1:5" ht="39" customHeight="1" x14ac:dyDescent="0.3">
      <c r="A1" s="9" t="s">
        <v>25</v>
      </c>
      <c r="B1" s="138" t="s">
        <v>225</v>
      </c>
      <c r="C1" s="138"/>
      <c r="D1" s="138"/>
      <c r="E1" s="98" t="s">
        <v>245</v>
      </c>
    </row>
    <row r="2" spans="1:5" ht="40.5" customHeight="1" x14ac:dyDescent="0.3">
      <c r="A2" s="99" t="s">
        <v>1</v>
      </c>
      <c r="B2" s="138"/>
      <c r="C2" s="138"/>
      <c r="D2" s="138"/>
      <c r="E2" s="99"/>
    </row>
    <row r="3" spans="1:5" ht="45" customHeight="1" x14ac:dyDescent="0.3">
      <c r="A3" s="136" t="s">
        <v>254</v>
      </c>
      <c r="B3" s="136"/>
      <c r="C3" s="100"/>
      <c r="D3" s="99"/>
      <c r="E3" s="99" t="s">
        <v>246</v>
      </c>
    </row>
    <row r="4" spans="1:5" ht="23.25" customHeight="1" x14ac:dyDescent="0.3">
      <c r="A4" s="100"/>
      <c r="B4" s="112"/>
      <c r="C4" s="112"/>
      <c r="D4" s="99"/>
      <c r="E4" s="99"/>
    </row>
    <row r="5" spans="1:5" x14ac:dyDescent="0.3">
      <c r="A5" s="101"/>
      <c r="B5" s="101"/>
      <c r="C5" s="101"/>
      <c r="D5" s="101"/>
      <c r="E5" s="113" t="s">
        <v>26</v>
      </c>
    </row>
    <row r="6" spans="1:5" s="14" customFormat="1" ht="31.5" x14ac:dyDescent="0.3">
      <c r="A6" s="103"/>
      <c r="B6" s="103" t="s">
        <v>3</v>
      </c>
      <c r="C6" s="114" t="s">
        <v>6</v>
      </c>
      <c r="D6" s="114" t="s">
        <v>27</v>
      </c>
      <c r="E6" s="114" t="s">
        <v>28</v>
      </c>
    </row>
    <row r="7" spans="1:5" x14ac:dyDescent="0.3">
      <c r="A7" s="103" t="s">
        <v>15</v>
      </c>
      <c r="B7" s="103" t="s">
        <v>16</v>
      </c>
      <c r="C7" s="115" t="s">
        <v>29</v>
      </c>
      <c r="D7" s="115">
        <v>2</v>
      </c>
      <c r="E7" s="115">
        <v>3</v>
      </c>
    </row>
    <row r="8" spans="1:5" x14ac:dyDescent="0.3">
      <c r="A8" s="104" t="s">
        <v>6</v>
      </c>
      <c r="B8" s="105" t="s">
        <v>30</v>
      </c>
      <c r="C8" s="103"/>
      <c r="D8" s="103"/>
      <c r="E8" s="103"/>
    </row>
    <row r="9" spans="1:5" x14ac:dyDescent="0.3">
      <c r="A9" s="107" t="s">
        <v>20</v>
      </c>
      <c r="B9" s="105" t="s">
        <v>31</v>
      </c>
      <c r="C9" s="103"/>
      <c r="D9" s="116"/>
      <c r="E9" s="103"/>
    </row>
    <row r="10" spans="1:5" x14ac:dyDescent="0.3">
      <c r="A10" s="107" t="s">
        <v>21</v>
      </c>
      <c r="B10" s="105" t="s">
        <v>32</v>
      </c>
      <c r="C10" s="103"/>
      <c r="D10" s="116"/>
      <c r="E10" s="103"/>
    </row>
    <row r="11" spans="1:5" x14ac:dyDescent="0.3">
      <c r="A11" s="107" t="s">
        <v>22</v>
      </c>
      <c r="B11" s="105" t="s">
        <v>33</v>
      </c>
      <c r="C11" s="103">
        <v>1</v>
      </c>
      <c r="D11" s="116">
        <v>1</v>
      </c>
      <c r="E11" s="103"/>
    </row>
    <row r="12" spans="1:5" x14ac:dyDescent="0.3">
      <c r="A12" s="107" t="s">
        <v>23</v>
      </c>
      <c r="B12" s="105" t="s">
        <v>34</v>
      </c>
      <c r="C12" s="103"/>
      <c r="D12" s="116"/>
      <c r="E12" s="103"/>
    </row>
    <row r="13" spans="1:5" x14ac:dyDescent="0.3">
      <c r="A13" s="108"/>
      <c r="B13" s="101"/>
      <c r="C13" s="101"/>
      <c r="D13" s="101"/>
      <c r="E13" s="101"/>
    </row>
    <row r="14" spans="1:5" x14ac:dyDescent="0.3">
      <c r="A14" s="16"/>
      <c r="B14" s="16"/>
      <c r="D14" s="121"/>
      <c r="E14" s="121"/>
    </row>
    <row r="15" spans="1:5" ht="102.75" customHeight="1" x14ac:dyDescent="0.3">
      <c r="A15" s="140" t="s">
        <v>238</v>
      </c>
      <c r="B15" s="119"/>
      <c r="C15" s="18"/>
      <c r="D15" s="138" t="s">
        <v>256</v>
      </c>
      <c r="E15" s="119"/>
    </row>
    <row r="16" spans="1:5" x14ac:dyDescent="0.3">
      <c r="A16" s="16"/>
      <c r="B16" s="19"/>
      <c r="C16" s="19"/>
      <c r="D16" s="139"/>
      <c r="E16" s="139"/>
    </row>
    <row r="17" spans="1:5" x14ac:dyDescent="0.3">
      <c r="A17" s="126" t="s">
        <v>253</v>
      </c>
      <c r="B17" s="126"/>
      <c r="D17" s="126" t="s">
        <v>252</v>
      </c>
      <c r="E17" s="126"/>
    </row>
  </sheetData>
  <mergeCells count="8">
    <mergeCell ref="D17:E17"/>
    <mergeCell ref="A17:B17"/>
    <mergeCell ref="B1:D2"/>
    <mergeCell ref="A3:B3"/>
    <mergeCell ref="D14:E14"/>
    <mergeCell ref="D15:E15"/>
    <mergeCell ref="D16:E16"/>
    <mergeCell ref="A15:B15"/>
  </mergeCells>
  <pageMargins left="0.9" right="0.3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37"/>
  <sheetViews>
    <sheetView workbookViewId="0">
      <selection activeCell="F28" sqref="F28"/>
    </sheetView>
  </sheetViews>
  <sheetFormatPr defaultRowHeight="18.75" x14ac:dyDescent="0.3"/>
  <cols>
    <col min="1" max="1" width="41.28515625" style="1" customWidth="1"/>
    <col min="2" max="2" width="20.7109375" style="1" customWidth="1"/>
    <col min="3" max="5" width="13.42578125" style="1" customWidth="1"/>
    <col min="6" max="6" width="9.140625" style="1"/>
    <col min="7" max="7" width="16.7109375" style="1" customWidth="1"/>
    <col min="8" max="16384" width="9.140625" style="1"/>
  </cols>
  <sheetData>
    <row r="1" spans="1:7" ht="39" customHeight="1" x14ac:dyDescent="0.3">
      <c r="A1" s="9" t="s">
        <v>35</v>
      </c>
      <c r="B1" s="135" t="s">
        <v>226</v>
      </c>
      <c r="C1" s="135"/>
      <c r="D1" s="135"/>
      <c r="E1" s="135"/>
      <c r="F1" s="141" t="s">
        <v>247</v>
      </c>
      <c r="G1" s="141"/>
    </row>
    <row r="2" spans="1:7" ht="32.25" customHeight="1" x14ac:dyDescent="0.3">
      <c r="A2" s="10" t="s">
        <v>1</v>
      </c>
      <c r="B2" s="135"/>
      <c r="C2" s="135"/>
      <c r="D2" s="135"/>
      <c r="E2" s="135"/>
      <c r="F2" s="141" t="s">
        <v>246</v>
      </c>
      <c r="G2" s="141"/>
    </row>
    <row r="3" spans="1:7" ht="45" customHeight="1" x14ac:dyDescent="0.3">
      <c r="A3" s="11" t="s">
        <v>254</v>
      </c>
      <c r="B3" s="20"/>
      <c r="C3" s="13"/>
      <c r="D3" s="10"/>
    </row>
    <row r="4" spans="1:7" x14ac:dyDescent="0.3">
      <c r="E4" s="142" t="s">
        <v>37</v>
      </c>
      <c r="F4" s="142"/>
      <c r="G4" s="142"/>
    </row>
    <row r="5" spans="1:7" ht="41.25" customHeight="1" x14ac:dyDescent="0.3">
      <c r="A5" s="4"/>
      <c r="B5" s="4" t="s">
        <v>3</v>
      </c>
      <c r="C5" s="4" t="s">
        <v>6</v>
      </c>
      <c r="D5" s="4" t="s">
        <v>38</v>
      </c>
      <c r="E5" s="4" t="s">
        <v>39</v>
      </c>
      <c r="F5" s="4" t="s">
        <v>40</v>
      </c>
      <c r="G5" s="4" t="s">
        <v>41</v>
      </c>
    </row>
    <row r="6" spans="1:7" x14ac:dyDescent="0.3">
      <c r="A6" s="4" t="s">
        <v>15</v>
      </c>
      <c r="B6" s="4" t="s">
        <v>16</v>
      </c>
      <c r="C6" s="4" t="s">
        <v>42</v>
      </c>
      <c r="D6" s="4">
        <v>2</v>
      </c>
      <c r="E6" s="4">
        <v>3</v>
      </c>
      <c r="F6" s="4">
        <v>4</v>
      </c>
      <c r="G6" s="4">
        <v>5</v>
      </c>
    </row>
    <row r="7" spans="1:7" s="7" customFormat="1" x14ac:dyDescent="0.3">
      <c r="A7" s="5" t="s">
        <v>43</v>
      </c>
      <c r="B7" s="21" t="s">
        <v>30</v>
      </c>
      <c r="C7" s="6"/>
      <c r="D7" s="6"/>
      <c r="E7" s="6"/>
      <c r="F7" s="6">
        <v>1</v>
      </c>
      <c r="G7" s="6"/>
    </row>
    <row r="8" spans="1:7" x14ac:dyDescent="0.3">
      <c r="A8" s="8" t="s">
        <v>44</v>
      </c>
      <c r="B8" s="22" t="s">
        <v>31</v>
      </c>
      <c r="C8" s="4"/>
      <c r="D8" s="4"/>
      <c r="E8" s="4"/>
      <c r="F8" s="4">
        <v>1</v>
      </c>
      <c r="G8" s="4"/>
    </row>
    <row r="9" spans="1:7" x14ac:dyDescent="0.3">
      <c r="A9" s="8" t="s">
        <v>45</v>
      </c>
      <c r="B9" s="22" t="s">
        <v>32</v>
      </c>
      <c r="C9" s="4"/>
      <c r="D9" s="4"/>
      <c r="E9" s="4"/>
      <c r="F9" s="4">
        <v>1</v>
      </c>
      <c r="G9" s="4"/>
    </row>
    <row r="10" spans="1:7" s="7" customFormat="1" x14ac:dyDescent="0.3">
      <c r="A10" s="5" t="s">
        <v>46</v>
      </c>
      <c r="B10" s="6"/>
      <c r="C10" s="6"/>
      <c r="D10" s="6"/>
      <c r="E10" s="6"/>
      <c r="F10" s="6"/>
      <c r="G10" s="6"/>
    </row>
    <row r="11" spans="1:7" x14ac:dyDescent="0.3">
      <c r="A11" s="8" t="s">
        <v>47</v>
      </c>
      <c r="B11" s="22" t="s">
        <v>33</v>
      </c>
      <c r="C11" s="4"/>
      <c r="D11" s="4"/>
      <c r="E11" s="4"/>
      <c r="F11" s="4"/>
      <c r="G11" s="4"/>
    </row>
    <row r="12" spans="1:7" x14ac:dyDescent="0.3">
      <c r="A12" s="8" t="s">
        <v>48</v>
      </c>
      <c r="B12" s="4" t="s">
        <v>34</v>
      </c>
      <c r="C12" s="4"/>
      <c r="D12" s="4"/>
      <c r="E12" s="4"/>
      <c r="F12" s="4"/>
      <c r="G12" s="4"/>
    </row>
    <row r="13" spans="1:7" x14ac:dyDescent="0.3">
      <c r="A13" s="8" t="s">
        <v>49</v>
      </c>
      <c r="B13" s="22" t="s">
        <v>50</v>
      </c>
      <c r="C13" s="4"/>
      <c r="D13" s="4"/>
      <c r="E13" s="4"/>
      <c r="F13" s="4"/>
      <c r="G13" s="4"/>
    </row>
    <row r="14" spans="1:7" x14ac:dyDescent="0.3">
      <c r="A14" s="8" t="s">
        <v>48</v>
      </c>
      <c r="B14" s="4" t="s">
        <v>51</v>
      </c>
      <c r="C14" s="4"/>
      <c r="D14" s="4"/>
      <c r="E14" s="4"/>
      <c r="F14" s="4"/>
      <c r="G14" s="4"/>
    </row>
    <row r="15" spans="1:7" x14ac:dyDescent="0.3">
      <c r="A15" s="8" t="s">
        <v>52</v>
      </c>
      <c r="B15" s="22" t="s">
        <v>53</v>
      </c>
      <c r="C15" s="4"/>
      <c r="D15" s="4"/>
      <c r="E15" s="4"/>
      <c r="F15" s="4"/>
      <c r="G15" s="4"/>
    </row>
    <row r="16" spans="1:7" x14ac:dyDescent="0.3">
      <c r="A16" s="8" t="s">
        <v>48</v>
      </c>
      <c r="B16" s="4" t="s">
        <v>54</v>
      </c>
      <c r="C16" s="4"/>
      <c r="D16" s="4"/>
      <c r="E16" s="4"/>
      <c r="F16" s="4">
        <v>1</v>
      </c>
      <c r="G16" s="4"/>
    </row>
    <row r="17" spans="1:10" x14ac:dyDescent="0.3">
      <c r="A17" s="8" t="s">
        <v>55</v>
      </c>
      <c r="B17" s="4">
        <v>10</v>
      </c>
      <c r="C17" s="4"/>
      <c r="D17" s="4"/>
      <c r="E17" s="4"/>
      <c r="F17" s="4"/>
      <c r="G17" s="23"/>
    </row>
    <row r="18" spans="1:10" x14ac:dyDescent="0.3">
      <c r="A18" s="8" t="s">
        <v>48</v>
      </c>
      <c r="B18" s="4" t="s">
        <v>56</v>
      </c>
      <c r="C18" s="4"/>
      <c r="D18" s="4"/>
      <c r="E18" s="4"/>
      <c r="F18" s="4"/>
      <c r="G18" s="4"/>
    </row>
    <row r="19" spans="1:10" x14ac:dyDescent="0.3">
      <c r="A19" s="8" t="s">
        <v>57</v>
      </c>
      <c r="B19" s="4">
        <v>12</v>
      </c>
      <c r="C19" s="4"/>
      <c r="D19" s="4"/>
      <c r="E19" s="4"/>
      <c r="F19" s="4"/>
      <c r="G19" s="4"/>
    </row>
    <row r="20" spans="1:10" x14ac:dyDescent="0.3">
      <c r="A20" s="8" t="s">
        <v>48</v>
      </c>
      <c r="B20" s="4">
        <v>13</v>
      </c>
      <c r="C20" s="4"/>
      <c r="D20" s="4"/>
      <c r="E20" s="4"/>
      <c r="F20" s="4"/>
      <c r="G20" s="4"/>
    </row>
    <row r="21" spans="1:10" ht="47.25" x14ac:dyDescent="0.3">
      <c r="A21" s="5" t="s">
        <v>58</v>
      </c>
      <c r="B21" s="4"/>
      <c r="C21" s="6"/>
      <c r="D21" s="6"/>
      <c r="E21" s="6"/>
      <c r="F21" s="6"/>
      <c r="G21" s="6"/>
    </row>
    <row r="22" spans="1:10" x14ac:dyDescent="0.3">
      <c r="A22" s="8" t="s">
        <v>59</v>
      </c>
      <c r="B22" s="4">
        <v>14</v>
      </c>
      <c r="C22" s="4"/>
      <c r="D22" s="4"/>
      <c r="E22" s="4"/>
      <c r="F22" s="4"/>
      <c r="G22" s="4"/>
    </row>
    <row r="23" spans="1:10" x14ac:dyDescent="0.3">
      <c r="A23" s="8" t="s">
        <v>60</v>
      </c>
      <c r="B23" s="4">
        <v>15</v>
      </c>
      <c r="C23" s="4"/>
      <c r="D23" s="4"/>
      <c r="E23" s="4"/>
      <c r="F23" s="4"/>
      <c r="G23" s="4"/>
    </row>
    <row r="24" spans="1:10" x14ac:dyDescent="0.3">
      <c r="A24" s="8" t="s">
        <v>61</v>
      </c>
      <c r="B24" s="4">
        <v>16</v>
      </c>
      <c r="C24" s="4"/>
      <c r="D24" s="4"/>
      <c r="E24" s="4"/>
      <c r="F24" s="4">
        <v>1</v>
      </c>
      <c r="G24" s="4"/>
    </row>
    <row r="25" spans="1:10" x14ac:dyDescent="0.3">
      <c r="A25" s="8" t="s">
        <v>62</v>
      </c>
      <c r="B25" s="4">
        <v>17</v>
      </c>
      <c r="C25" s="4"/>
      <c r="D25" s="4"/>
      <c r="E25" s="4"/>
      <c r="F25" s="4"/>
      <c r="G25" s="4"/>
    </row>
    <row r="26" spans="1:10" x14ac:dyDescent="0.3">
      <c r="A26" s="5" t="s">
        <v>63</v>
      </c>
      <c r="B26" s="4"/>
      <c r="C26" s="6"/>
      <c r="D26" s="6"/>
      <c r="E26" s="6"/>
      <c r="F26" s="6"/>
      <c r="G26" s="6"/>
    </row>
    <row r="27" spans="1:10" x14ac:dyDescent="0.3">
      <c r="A27" s="8" t="s">
        <v>64</v>
      </c>
      <c r="B27" s="4" t="s">
        <v>65</v>
      </c>
      <c r="C27" s="4"/>
      <c r="D27" s="4"/>
      <c r="E27" s="4"/>
      <c r="F27" s="4"/>
      <c r="G27" s="4"/>
      <c r="J27" s="24"/>
    </row>
    <row r="28" spans="1:10" x14ac:dyDescent="0.3">
      <c r="A28" s="8" t="s">
        <v>66</v>
      </c>
      <c r="B28" s="4" t="s">
        <v>67</v>
      </c>
      <c r="C28" s="4"/>
      <c r="D28" s="4"/>
      <c r="E28" s="4"/>
      <c r="F28" s="4">
        <v>1</v>
      </c>
      <c r="G28" s="4"/>
    </row>
    <row r="29" spans="1:10" x14ac:dyDescent="0.3">
      <c r="A29" s="8" t="s">
        <v>68</v>
      </c>
      <c r="B29" s="4" t="s">
        <v>69</v>
      </c>
      <c r="C29" s="4"/>
      <c r="D29" s="4"/>
      <c r="E29" s="4"/>
      <c r="F29" s="4"/>
      <c r="G29" s="4"/>
    </row>
    <row r="30" spans="1:10" x14ac:dyDescent="0.3">
      <c r="A30" s="8" t="s">
        <v>70</v>
      </c>
      <c r="B30" s="4" t="s">
        <v>71</v>
      </c>
      <c r="C30" s="4"/>
      <c r="D30" s="4"/>
      <c r="E30" s="4"/>
      <c r="F30" s="4"/>
      <c r="G30" s="4"/>
    </row>
    <row r="31" spans="1:10" x14ac:dyDescent="0.3">
      <c r="A31" s="8" t="s">
        <v>72</v>
      </c>
      <c r="B31" s="4" t="s">
        <v>73</v>
      </c>
      <c r="C31" s="4"/>
      <c r="D31" s="4"/>
      <c r="E31" s="4"/>
      <c r="F31" s="4"/>
      <c r="G31" s="4"/>
    </row>
    <row r="32" spans="1:10" x14ac:dyDescent="0.3">
      <c r="A32" s="8" t="s">
        <v>74</v>
      </c>
      <c r="B32" s="4" t="s">
        <v>75</v>
      </c>
      <c r="C32" s="4"/>
      <c r="D32" s="4"/>
      <c r="E32" s="4"/>
      <c r="F32" s="4"/>
      <c r="G32" s="4"/>
    </row>
    <row r="33" spans="1:7" x14ac:dyDescent="0.3">
      <c r="A33" s="15"/>
    </row>
    <row r="34" spans="1:7" ht="78.75" customHeight="1" x14ac:dyDescent="0.3">
      <c r="A34" s="117" t="s">
        <v>239</v>
      </c>
      <c r="D34" s="143" t="s">
        <v>257</v>
      </c>
      <c r="E34" s="126"/>
      <c r="F34" s="126"/>
      <c r="G34" s="126"/>
    </row>
    <row r="35" spans="1:7" x14ac:dyDescent="0.3">
      <c r="A35" s="17"/>
      <c r="E35" s="17"/>
    </row>
    <row r="36" spans="1:7" x14ac:dyDescent="0.3">
      <c r="A36" s="16"/>
      <c r="E36" s="16"/>
    </row>
    <row r="37" spans="1:7" x14ac:dyDescent="0.3">
      <c r="A37" s="126" t="s">
        <v>253</v>
      </c>
      <c r="B37" s="126"/>
      <c r="E37" s="126" t="s">
        <v>252</v>
      </c>
      <c r="F37" s="126"/>
      <c r="G37" s="126"/>
    </row>
  </sheetData>
  <mergeCells count="7">
    <mergeCell ref="E37:G37"/>
    <mergeCell ref="A37:B37"/>
    <mergeCell ref="B1:E2"/>
    <mergeCell ref="F1:G1"/>
    <mergeCell ref="F2:G2"/>
    <mergeCell ref="E4:G4"/>
    <mergeCell ref="D34:G34"/>
  </mergeCells>
  <pageMargins left="1.1023622047244095" right="0.59055118110236227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7"/>
  <sheetViews>
    <sheetView workbookViewId="0">
      <selection activeCell="G11" sqref="G11"/>
    </sheetView>
  </sheetViews>
  <sheetFormatPr defaultRowHeight="18.75" x14ac:dyDescent="0.3"/>
  <cols>
    <col min="1" max="1" width="29.42578125" style="1" customWidth="1"/>
    <col min="2" max="2" width="20.7109375" style="1" customWidth="1"/>
    <col min="3" max="5" width="13.42578125" style="1" customWidth="1"/>
    <col min="6" max="16384" width="9.140625" style="1"/>
  </cols>
  <sheetData>
    <row r="1" spans="1:8" ht="39" customHeight="1" x14ac:dyDescent="0.3">
      <c r="A1" s="9" t="s">
        <v>76</v>
      </c>
      <c r="B1" s="135" t="s">
        <v>227</v>
      </c>
      <c r="C1" s="135"/>
      <c r="D1" s="135"/>
      <c r="E1" s="135"/>
      <c r="F1" s="136" t="s">
        <v>248</v>
      </c>
      <c r="G1" s="136"/>
      <c r="H1" s="136"/>
    </row>
    <row r="2" spans="1:8" ht="48" customHeight="1" x14ac:dyDescent="0.3">
      <c r="A2" s="10" t="s">
        <v>1</v>
      </c>
      <c r="B2" s="135"/>
      <c r="C2" s="135"/>
      <c r="D2" s="135"/>
      <c r="E2" s="135"/>
      <c r="F2" s="136" t="s">
        <v>244</v>
      </c>
      <c r="G2" s="136"/>
      <c r="H2" s="136"/>
    </row>
    <row r="3" spans="1:8" ht="33" customHeight="1" x14ac:dyDescent="0.3">
      <c r="A3" s="136" t="s">
        <v>254</v>
      </c>
      <c r="B3" s="136"/>
      <c r="C3" s="13"/>
      <c r="D3" s="10"/>
    </row>
    <row r="4" spans="1:8" x14ac:dyDescent="0.3">
      <c r="E4" s="142" t="s">
        <v>77</v>
      </c>
      <c r="F4" s="142"/>
      <c r="G4" s="142"/>
      <c r="H4" s="142"/>
    </row>
    <row r="5" spans="1:8" x14ac:dyDescent="0.3">
      <c r="A5" s="131" t="s">
        <v>15</v>
      </c>
      <c r="B5" s="131" t="s">
        <v>3</v>
      </c>
      <c r="C5" s="144" t="s">
        <v>78</v>
      </c>
      <c r="D5" s="144"/>
      <c r="E5" s="144"/>
      <c r="F5" s="144" t="s">
        <v>79</v>
      </c>
      <c r="G5" s="144"/>
      <c r="H5" s="144"/>
    </row>
    <row r="6" spans="1:8" s="14" customFormat="1" x14ac:dyDescent="0.3">
      <c r="A6" s="132"/>
      <c r="B6" s="133"/>
      <c r="C6" s="4" t="s">
        <v>6</v>
      </c>
      <c r="D6" s="4" t="s">
        <v>80</v>
      </c>
      <c r="E6" s="4" t="s">
        <v>81</v>
      </c>
      <c r="F6" s="4" t="s">
        <v>6</v>
      </c>
      <c r="G6" s="4" t="s">
        <v>80</v>
      </c>
      <c r="H6" s="4" t="s">
        <v>81</v>
      </c>
    </row>
    <row r="7" spans="1:8" x14ac:dyDescent="0.3">
      <c r="A7" s="133"/>
      <c r="B7" s="4" t="s">
        <v>16</v>
      </c>
      <c r="C7" s="4" t="s">
        <v>29</v>
      </c>
      <c r="D7" s="4">
        <v>2</v>
      </c>
      <c r="E7" s="4">
        <v>3</v>
      </c>
      <c r="F7" s="4" t="s">
        <v>82</v>
      </c>
      <c r="G7" s="4">
        <v>5</v>
      </c>
      <c r="H7" s="4">
        <v>6</v>
      </c>
    </row>
    <row r="8" spans="1:8" x14ac:dyDescent="0.3">
      <c r="A8" s="6" t="s">
        <v>6</v>
      </c>
      <c r="B8" s="22" t="s">
        <v>30</v>
      </c>
      <c r="C8" s="25"/>
      <c r="D8" s="25"/>
      <c r="E8" s="25"/>
      <c r="F8" s="25"/>
      <c r="G8" s="25"/>
      <c r="H8" s="25"/>
    </row>
    <row r="9" spans="1:8" x14ac:dyDescent="0.3">
      <c r="A9" s="8" t="s">
        <v>20</v>
      </c>
      <c r="B9" s="26" t="s">
        <v>31</v>
      </c>
      <c r="C9" s="25"/>
      <c r="D9" s="25"/>
      <c r="E9" s="25"/>
      <c r="F9" s="27"/>
      <c r="G9" s="25"/>
      <c r="H9" s="25"/>
    </row>
    <row r="10" spans="1:8" x14ac:dyDescent="0.3">
      <c r="A10" s="8" t="s">
        <v>21</v>
      </c>
      <c r="B10" s="26" t="s">
        <v>32</v>
      </c>
      <c r="C10" s="25"/>
      <c r="D10" s="25"/>
      <c r="E10" s="25"/>
      <c r="F10" s="27"/>
      <c r="G10" s="25"/>
      <c r="H10" s="25"/>
    </row>
    <row r="11" spans="1:8" x14ac:dyDescent="0.3">
      <c r="A11" s="8" t="s">
        <v>22</v>
      </c>
      <c r="B11" s="26" t="s">
        <v>33</v>
      </c>
      <c r="C11" s="25"/>
      <c r="D11" s="25">
        <v>280</v>
      </c>
      <c r="E11" s="25"/>
      <c r="F11" s="27"/>
      <c r="G11" s="25">
        <v>300</v>
      </c>
      <c r="H11" s="25"/>
    </row>
    <row r="12" spans="1:8" x14ac:dyDescent="0.3">
      <c r="A12" s="8" t="s">
        <v>23</v>
      </c>
      <c r="B12" s="26" t="s">
        <v>34</v>
      </c>
      <c r="C12" s="25"/>
      <c r="D12" s="25"/>
      <c r="E12" s="25"/>
      <c r="F12" s="27"/>
      <c r="G12" s="25"/>
      <c r="H12" s="25"/>
    </row>
    <row r="13" spans="1:8" x14ac:dyDescent="0.3">
      <c r="A13" s="15"/>
    </row>
    <row r="14" spans="1:8" ht="55.5" customHeight="1" x14ac:dyDescent="0.3">
      <c r="A14" s="120" t="s">
        <v>236</v>
      </c>
      <c r="B14" s="121"/>
      <c r="D14" s="122" t="s">
        <v>255</v>
      </c>
      <c r="E14" s="121"/>
      <c r="F14" s="121"/>
      <c r="G14" s="121"/>
      <c r="H14" s="121"/>
    </row>
    <row r="15" spans="1:8" x14ac:dyDescent="0.3">
      <c r="A15" s="17"/>
      <c r="B15" s="18"/>
      <c r="C15" s="18"/>
      <c r="D15" s="119"/>
      <c r="E15" s="119"/>
      <c r="F15" s="119"/>
      <c r="G15" s="119"/>
      <c r="H15" s="119"/>
    </row>
    <row r="16" spans="1:8" x14ac:dyDescent="0.3">
      <c r="A16" s="16"/>
      <c r="B16" s="19"/>
      <c r="C16" s="19"/>
      <c r="D16" s="139"/>
      <c r="E16" s="139"/>
      <c r="F16" s="139"/>
      <c r="G16" s="139"/>
      <c r="H16" s="139"/>
    </row>
    <row r="17" spans="1:7" x14ac:dyDescent="0.3">
      <c r="A17" s="126" t="s">
        <v>253</v>
      </c>
      <c r="B17" s="126"/>
      <c r="E17" s="126" t="s">
        <v>252</v>
      </c>
      <c r="F17" s="126"/>
      <c r="G17" s="126"/>
    </row>
  </sheetData>
  <mergeCells count="17">
    <mergeCell ref="A5:A7"/>
    <mergeCell ref="B5:B6"/>
    <mergeCell ref="C5:E5"/>
    <mergeCell ref="F5:H5"/>
    <mergeCell ref="B1:E2"/>
    <mergeCell ref="F1:H1"/>
    <mergeCell ref="F2:H2"/>
    <mergeCell ref="A3:B3"/>
    <mergeCell ref="E4:H4"/>
    <mergeCell ref="E17:G17"/>
    <mergeCell ref="A17:B17"/>
    <mergeCell ref="A14:B14"/>
    <mergeCell ref="D14:H14"/>
    <mergeCell ref="D15:E15"/>
    <mergeCell ref="F15:H15"/>
    <mergeCell ref="D16:E16"/>
    <mergeCell ref="F16:H16"/>
  </mergeCells>
  <pageMargins left="1.1000000000000001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17"/>
  <sheetViews>
    <sheetView workbookViewId="0">
      <selection activeCell="D10" sqref="D10"/>
    </sheetView>
  </sheetViews>
  <sheetFormatPr defaultRowHeight="18.75" x14ac:dyDescent="0.3"/>
  <cols>
    <col min="1" max="1" width="34.85546875" style="101" customWidth="1"/>
    <col min="2" max="5" width="32.140625" style="101" customWidth="1"/>
    <col min="6" max="16384" width="9.140625" style="1"/>
  </cols>
  <sheetData>
    <row r="1" spans="1:5" ht="61.5" customHeight="1" x14ac:dyDescent="0.3">
      <c r="A1" s="9" t="s">
        <v>83</v>
      </c>
      <c r="B1" s="138" t="s">
        <v>228</v>
      </c>
      <c r="C1" s="138"/>
      <c r="D1" s="138"/>
      <c r="E1" s="99" t="s">
        <v>247</v>
      </c>
    </row>
    <row r="2" spans="1:5" ht="60" customHeight="1" x14ac:dyDescent="0.3">
      <c r="A2" s="99" t="s">
        <v>84</v>
      </c>
      <c r="B2" s="138"/>
      <c r="C2" s="138"/>
      <c r="D2" s="138"/>
      <c r="E2" s="99" t="s">
        <v>246</v>
      </c>
    </row>
    <row r="3" spans="1:5" ht="45" customHeight="1" x14ac:dyDescent="0.3">
      <c r="A3" s="136" t="s">
        <v>254</v>
      </c>
      <c r="B3" s="136"/>
      <c r="C3" s="100"/>
      <c r="D3" s="99"/>
    </row>
    <row r="4" spans="1:5" x14ac:dyDescent="0.3">
      <c r="E4" s="102" t="s">
        <v>85</v>
      </c>
    </row>
    <row r="5" spans="1:5" s="14" customFormat="1" x14ac:dyDescent="0.3">
      <c r="A5" s="103"/>
      <c r="B5" s="103" t="s">
        <v>3</v>
      </c>
      <c r="C5" s="103" t="s">
        <v>6</v>
      </c>
      <c r="D5" s="103" t="s">
        <v>86</v>
      </c>
      <c r="E5" s="103" t="s">
        <v>87</v>
      </c>
    </row>
    <row r="6" spans="1:5" x14ac:dyDescent="0.3">
      <c r="A6" s="103" t="s">
        <v>15</v>
      </c>
      <c r="B6" s="103" t="s">
        <v>16</v>
      </c>
      <c r="C6" s="103" t="s">
        <v>29</v>
      </c>
      <c r="D6" s="103">
        <v>2</v>
      </c>
      <c r="E6" s="103">
        <v>3</v>
      </c>
    </row>
    <row r="7" spans="1:5" ht="31.5" customHeight="1" x14ac:dyDescent="0.3">
      <c r="A7" s="104" t="s">
        <v>6</v>
      </c>
      <c r="B7" s="105" t="s">
        <v>30</v>
      </c>
      <c r="C7" s="106"/>
      <c r="D7" s="106"/>
      <c r="E7" s="106"/>
    </row>
    <row r="8" spans="1:5" ht="48.75" customHeight="1" x14ac:dyDescent="0.3">
      <c r="A8" s="107" t="s">
        <v>20</v>
      </c>
      <c r="B8" s="105" t="s">
        <v>31</v>
      </c>
      <c r="C8" s="106"/>
      <c r="D8" s="29"/>
      <c r="E8" s="29"/>
    </row>
    <row r="9" spans="1:5" ht="47.25" customHeight="1" x14ac:dyDescent="0.3">
      <c r="A9" s="107" t="s">
        <v>21</v>
      </c>
      <c r="B9" s="105" t="s">
        <v>32</v>
      </c>
      <c r="C9" s="106"/>
      <c r="D9" s="29"/>
      <c r="E9" s="29"/>
    </row>
    <row r="10" spans="1:5" ht="45.75" customHeight="1" x14ac:dyDescent="0.3">
      <c r="A10" s="107" t="s">
        <v>22</v>
      </c>
      <c r="B10" s="105" t="s">
        <v>33</v>
      </c>
      <c r="C10" s="106"/>
      <c r="D10" s="29">
        <v>290</v>
      </c>
      <c r="E10" s="30"/>
    </row>
    <row r="11" spans="1:5" ht="45.75" customHeight="1" x14ac:dyDescent="0.3">
      <c r="A11" s="107" t="s">
        <v>23</v>
      </c>
      <c r="B11" s="105" t="s">
        <v>34</v>
      </c>
      <c r="C11" s="106"/>
      <c r="D11" s="29"/>
      <c r="E11" s="29"/>
    </row>
    <row r="12" spans="1:5" x14ac:dyDescent="0.3">
      <c r="A12" s="108"/>
    </row>
    <row r="13" spans="1:5" x14ac:dyDescent="0.3">
      <c r="A13" s="109"/>
      <c r="B13" s="109"/>
      <c r="D13" s="146"/>
      <c r="E13" s="146"/>
    </row>
    <row r="14" spans="1:5" ht="66.75" customHeight="1" x14ac:dyDescent="0.3">
      <c r="A14" s="138" t="s">
        <v>240</v>
      </c>
      <c r="B14" s="147"/>
      <c r="C14" s="110"/>
      <c r="D14" s="138" t="s">
        <v>258</v>
      </c>
      <c r="E14" s="147"/>
    </row>
    <row r="15" spans="1:5" x14ac:dyDescent="0.3">
      <c r="A15" s="109"/>
      <c r="B15" s="111"/>
      <c r="C15" s="111"/>
      <c r="D15" s="148"/>
      <c r="E15" s="148"/>
    </row>
    <row r="17" spans="1:5" x14ac:dyDescent="0.3">
      <c r="A17" s="145" t="s">
        <v>253</v>
      </c>
      <c r="B17" s="145"/>
      <c r="D17" s="145" t="s">
        <v>252</v>
      </c>
      <c r="E17" s="145"/>
    </row>
  </sheetData>
  <mergeCells count="8">
    <mergeCell ref="D17:E17"/>
    <mergeCell ref="A17:B17"/>
    <mergeCell ref="B1:D2"/>
    <mergeCell ref="A3:B3"/>
    <mergeCell ref="D13:E13"/>
    <mergeCell ref="D14:E14"/>
    <mergeCell ref="D15:E15"/>
    <mergeCell ref="A14:B14"/>
  </mergeCells>
  <pageMargins left="1.1000000000000001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9"/>
  <sheetViews>
    <sheetView workbookViewId="0">
      <selection activeCell="G7" sqref="G7"/>
    </sheetView>
  </sheetViews>
  <sheetFormatPr defaultRowHeight="18.75" x14ac:dyDescent="0.3"/>
  <cols>
    <col min="1" max="1" width="37.5703125" style="1" customWidth="1"/>
    <col min="2" max="2" width="20.7109375" style="1" customWidth="1"/>
    <col min="3" max="3" width="13.42578125" style="1" customWidth="1"/>
    <col min="4" max="4" width="18.42578125" style="1" customWidth="1"/>
    <col min="5" max="5" width="17.28515625" style="1" customWidth="1"/>
    <col min="6" max="6" width="21.140625" style="1" customWidth="1"/>
    <col min="7" max="7" width="19.28515625" style="1" customWidth="1"/>
    <col min="8" max="16384" width="9.140625" style="1"/>
  </cols>
  <sheetData>
    <row r="1" spans="1:7" ht="53.25" customHeight="1" x14ac:dyDescent="0.3">
      <c r="A1" s="9" t="s">
        <v>88</v>
      </c>
      <c r="B1" s="135" t="s">
        <v>229</v>
      </c>
      <c r="C1" s="135"/>
      <c r="D1" s="135"/>
      <c r="E1" s="135"/>
      <c r="F1" s="141" t="s">
        <v>245</v>
      </c>
      <c r="G1" s="141"/>
    </row>
    <row r="2" spans="1:7" ht="72.75" customHeight="1" x14ac:dyDescent="0.3">
      <c r="A2" s="10" t="s">
        <v>84</v>
      </c>
      <c r="B2" s="135"/>
      <c r="C2" s="135"/>
      <c r="D2" s="135"/>
      <c r="E2" s="135"/>
      <c r="F2" s="141" t="s">
        <v>246</v>
      </c>
      <c r="G2" s="141"/>
    </row>
    <row r="3" spans="1:7" ht="45" customHeight="1" x14ac:dyDescent="0.3">
      <c r="A3" s="136" t="s">
        <v>36</v>
      </c>
      <c r="B3" s="136"/>
      <c r="C3" s="13"/>
      <c r="D3" s="10"/>
    </row>
    <row r="4" spans="1:7" ht="3" customHeight="1" x14ac:dyDescent="0.3">
      <c r="E4" s="142" t="s">
        <v>26</v>
      </c>
      <c r="F4" s="142"/>
      <c r="G4" s="142"/>
    </row>
    <row r="5" spans="1:7" x14ac:dyDescent="0.3">
      <c r="A5" s="129"/>
      <c r="B5" s="129" t="s">
        <v>3</v>
      </c>
      <c r="C5" s="129" t="s">
        <v>6</v>
      </c>
      <c r="D5" s="129" t="s">
        <v>89</v>
      </c>
      <c r="E5" s="129" t="s">
        <v>90</v>
      </c>
      <c r="F5" s="150" t="s">
        <v>91</v>
      </c>
      <c r="G5" s="129" t="s">
        <v>92</v>
      </c>
    </row>
    <row r="6" spans="1:7" s="14" customFormat="1" ht="36.75" customHeight="1" x14ac:dyDescent="0.3">
      <c r="A6" s="129"/>
      <c r="B6" s="129"/>
      <c r="C6" s="129"/>
      <c r="D6" s="129"/>
      <c r="E6" s="129"/>
      <c r="F6" s="150"/>
      <c r="G6" s="129"/>
    </row>
    <row r="7" spans="1:7" ht="23.25" customHeight="1" x14ac:dyDescent="0.3">
      <c r="A7" s="4" t="s">
        <v>15</v>
      </c>
      <c r="B7" s="4" t="s">
        <v>16</v>
      </c>
      <c r="C7" s="4" t="s">
        <v>93</v>
      </c>
      <c r="D7" s="4">
        <v>2</v>
      </c>
      <c r="E7" s="4">
        <v>3</v>
      </c>
      <c r="F7" s="4">
        <v>4</v>
      </c>
      <c r="G7" s="4">
        <v>5</v>
      </c>
    </row>
    <row r="8" spans="1:7" ht="44.25" customHeight="1" x14ac:dyDescent="0.3">
      <c r="A8" s="31" t="s">
        <v>19</v>
      </c>
      <c r="B8" s="22" t="s">
        <v>30</v>
      </c>
      <c r="C8" s="4">
        <f>SUM(D8:G8)</f>
        <v>329</v>
      </c>
      <c r="D8" s="4">
        <f>SUM(D9:D12)</f>
        <v>2</v>
      </c>
      <c r="E8" s="4">
        <f t="shared" ref="E8:G8" si="0">SUM(E9:E12)</f>
        <v>105</v>
      </c>
      <c r="F8" s="4">
        <f t="shared" si="0"/>
        <v>0</v>
      </c>
      <c r="G8" s="4">
        <f t="shared" si="0"/>
        <v>222</v>
      </c>
    </row>
    <row r="9" spans="1:7" ht="46.5" customHeight="1" x14ac:dyDescent="0.3">
      <c r="A9" s="8" t="s">
        <v>20</v>
      </c>
      <c r="B9" s="22" t="s">
        <v>31</v>
      </c>
      <c r="C9" s="4">
        <f t="shared" ref="C9:C13" si="1">SUM(D9:G9)</f>
        <v>28</v>
      </c>
      <c r="D9" s="32">
        <v>0</v>
      </c>
      <c r="E9" s="32">
        <v>11</v>
      </c>
      <c r="F9" s="33">
        <v>0</v>
      </c>
      <c r="G9" s="32">
        <v>17</v>
      </c>
    </row>
    <row r="10" spans="1:7" ht="45" customHeight="1" x14ac:dyDescent="0.3">
      <c r="A10" s="8" t="s">
        <v>21</v>
      </c>
      <c r="B10" s="22" t="s">
        <v>32</v>
      </c>
      <c r="C10" s="4">
        <f t="shared" si="1"/>
        <v>144</v>
      </c>
      <c r="D10" s="33">
        <v>2</v>
      </c>
      <c r="E10" s="33">
        <v>33</v>
      </c>
      <c r="F10" s="33">
        <v>0</v>
      </c>
      <c r="G10" s="32">
        <v>109</v>
      </c>
    </row>
    <row r="11" spans="1:7" ht="45" customHeight="1" x14ac:dyDescent="0.3">
      <c r="A11" s="8" t="s">
        <v>22</v>
      </c>
      <c r="B11" s="22" t="s">
        <v>33</v>
      </c>
      <c r="C11" s="4">
        <f t="shared" si="1"/>
        <v>41</v>
      </c>
      <c r="D11" s="32">
        <v>0</v>
      </c>
      <c r="E11" s="32">
        <v>3</v>
      </c>
      <c r="F11" s="32">
        <v>0</v>
      </c>
      <c r="G11" s="32">
        <v>38</v>
      </c>
    </row>
    <row r="12" spans="1:7" ht="40.5" customHeight="1" x14ac:dyDescent="0.3">
      <c r="A12" s="8" t="s">
        <v>23</v>
      </c>
      <c r="B12" s="22" t="s">
        <v>34</v>
      </c>
      <c r="C12" s="4">
        <f t="shared" si="1"/>
        <v>116</v>
      </c>
      <c r="D12" s="32">
        <v>0</v>
      </c>
      <c r="E12" s="32">
        <v>58</v>
      </c>
      <c r="F12" s="32">
        <v>0</v>
      </c>
      <c r="G12" s="32">
        <v>58</v>
      </c>
    </row>
    <row r="13" spans="1:7" ht="51" customHeight="1" x14ac:dyDescent="0.3">
      <c r="A13" s="34" t="s">
        <v>24</v>
      </c>
      <c r="B13" s="35" t="s">
        <v>50</v>
      </c>
      <c r="C13" s="4">
        <f t="shared" si="1"/>
        <v>1</v>
      </c>
      <c r="D13" s="32">
        <v>1</v>
      </c>
      <c r="E13" s="32">
        <v>0</v>
      </c>
      <c r="F13" s="32">
        <v>0</v>
      </c>
      <c r="G13" s="32">
        <v>0</v>
      </c>
    </row>
    <row r="14" spans="1:7" x14ac:dyDescent="0.3">
      <c r="A14" s="16"/>
      <c r="B14" s="16"/>
      <c r="D14" s="121"/>
      <c r="E14" s="121"/>
      <c r="F14" s="121"/>
      <c r="G14" s="121"/>
    </row>
    <row r="15" spans="1:7" x14ac:dyDescent="0.3">
      <c r="A15" s="17"/>
      <c r="B15" s="18"/>
      <c r="C15" s="18"/>
      <c r="D15" s="119"/>
      <c r="E15" s="119"/>
      <c r="F15" s="119"/>
      <c r="G15" s="119"/>
    </row>
    <row r="16" spans="1:7" ht="66" customHeight="1" x14ac:dyDescent="0.3">
      <c r="A16" s="122" t="s">
        <v>241</v>
      </c>
      <c r="B16" s="121"/>
      <c r="C16" s="19"/>
      <c r="D16" s="149" t="s">
        <v>237</v>
      </c>
      <c r="E16" s="139"/>
      <c r="F16" s="139"/>
      <c r="G16" s="139"/>
    </row>
    <row r="19" spans="1:6" x14ac:dyDescent="0.3">
      <c r="A19" s="126"/>
      <c r="B19" s="126"/>
      <c r="E19" s="126"/>
      <c r="F19" s="126"/>
    </row>
  </sheetData>
  <mergeCells count="20">
    <mergeCell ref="B1:E2"/>
    <mergeCell ref="F1:G1"/>
    <mergeCell ref="F2:G2"/>
    <mergeCell ref="A3:B3"/>
    <mergeCell ref="E4:G4"/>
    <mergeCell ref="E19:F19"/>
    <mergeCell ref="A19:B19"/>
    <mergeCell ref="A16:B16"/>
    <mergeCell ref="D16:G16"/>
    <mergeCell ref="F5:F6"/>
    <mergeCell ref="G5:G6"/>
    <mergeCell ref="D14:E14"/>
    <mergeCell ref="F14:G14"/>
    <mergeCell ref="D15:E15"/>
    <mergeCell ref="F15:G15"/>
    <mergeCell ref="A5:A6"/>
    <mergeCell ref="B5:B6"/>
    <mergeCell ref="C5:C6"/>
    <mergeCell ref="D5:D6"/>
    <mergeCell ref="E5:E6"/>
  </mergeCells>
  <pageMargins left="1.1000000000000001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K39"/>
  <sheetViews>
    <sheetView topLeftCell="A28" workbookViewId="0">
      <selection activeCell="F30" sqref="F30"/>
    </sheetView>
  </sheetViews>
  <sheetFormatPr defaultRowHeight="18.75" x14ac:dyDescent="0.3"/>
  <cols>
    <col min="1" max="1" width="46.5703125" style="1" customWidth="1"/>
    <col min="2" max="2" width="11.85546875" style="41" customWidth="1"/>
    <col min="3" max="3" width="10" style="39" customWidth="1"/>
    <col min="4" max="4" width="14" style="39" customWidth="1"/>
    <col min="5" max="5" width="13.5703125" style="39" customWidth="1"/>
    <col min="6" max="6" width="11.28515625" style="39" customWidth="1"/>
    <col min="7" max="7" width="13" style="39" customWidth="1"/>
    <col min="8" max="8" width="15.5703125" style="40" customWidth="1"/>
    <col min="9" max="16384" width="9.140625" style="1"/>
  </cols>
  <sheetData>
    <row r="1" spans="1:11" ht="39" customHeight="1" x14ac:dyDescent="0.3">
      <c r="A1" s="9" t="s">
        <v>94</v>
      </c>
      <c r="B1" s="135" t="s">
        <v>230</v>
      </c>
      <c r="C1" s="135"/>
      <c r="D1" s="135"/>
      <c r="E1" s="135"/>
      <c r="F1" s="156" t="s">
        <v>224</v>
      </c>
      <c r="G1" s="156"/>
      <c r="H1" s="156"/>
      <c r="I1" s="78" t="s">
        <v>249</v>
      </c>
      <c r="J1" s="78"/>
      <c r="K1" s="78"/>
    </row>
    <row r="2" spans="1:11" ht="30" customHeight="1" x14ac:dyDescent="0.3">
      <c r="A2" s="10" t="s">
        <v>84</v>
      </c>
      <c r="B2" s="135"/>
      <c r="C2" s="135"/>
      <c r="D2" s="135"/>
      <c r="E2" s="135"/>
      <c r="F2" s="156" t="s">
        <v>223</v>
      </c>
      <c r="G2" s="156"/>
      <c r="H2" s="156"/>
      <c r="I2" s="1" t="s">
        <v>250</v>
      </c>
    </row>
    <row r="3" spans="1:11" ht="45" customHeight="1" x14ac:dyDescent="0.3">
      <c r="A3" s="11" t="s">
        <v>254</v>
      </c>
      <c r="B3" s="36"/>
      <c r="C3" s="37"/>
      <c r="D3" s="38"/>
    </row>
    <row r="5" spans="1:11" x14ac:dyDescent="0.3">
      <c r="F5" s="157" t="s">
        <v>95</v>
      </c>
      <c r="G5" s="157"/>
      <c r="H5" s="157"/>
    </row>
    <row r="6" spans="1:11" x14ac:dyDescent="0.3">
      <c r="A6" s="129"/>
      <c r="B6" s="131" t="s">
        <v>3</v>
      </c>
      <c r="C6" s="158" t="s">
        <v>96</v>
      </c>
      <c r="D6" s="159"/>
      <c r="E6" s="159"/>
      <c r="F6" s="159"/>
      <c r="G6" s="160"/>
      <c r="H6" s="131" t="s">
        <v>97</v>
      </c>
    </row>
    <row r="7" spans="1:11" ht="31.5" x14ac:dyDescent="0.3">
      <c r="A7" s="129"/>
      <c r="B7" s="133"/>
      <c r="C7" s="4" t="s">
        <v>6</v>
      </c>
      <c r="D7" s="4" t="s">
        <v>38</v>
      </c>
      <c r="E7" s="4" t="s">
        <v>39</v>
      </c>
      <c r="F7" s="4" t="s">
        <v>40</v>
      </c>
      <c r="G7" s="4" t="s">
        <v>41</v>
      </c>
      <c r="H7" s="133"/>
    </row>
    <row r="8" spans="1:11" s="14" customFormat="1" ht="24" customHeight="1" x14ac:dyDescent="0.3">
      <c r="A8" s="4" t="s">
        <v>15</v>
      </c>
      <c r="B8" s="4" t="s">
        <v>16</v>
      </c>
      <c r="C8" s="4" t="s">
        <v>98</v>
      </c>
      <c r="D8" s="4">
        <v>2</v>
      </c>
      <c r="E8" s="4">
        <v>3</v>
      </c>
      <c r="F8" s="4">
        <v>4</v>
      </c>
      <c r="G8" s="4">
        <v>5</v>
      </c>
      <c r="H8" s="6">
        <v>6</v>
      </c>
    </row>
    <row r="9" spans="1:11" s="7" customFormat="1" ht="30.75" customHeight="1" x14ac:dyDescent="0.3">
      <c r="A9" s="5" t="s">
        <v>43</v>
      </c>
      <c r="B9" s="22" t="s">
        <v>30</v>
      </c>
      <c r="C9" s="42"/>
      <c r="D9" s="43"/>
      <c r="E9" s="43"/>
      <c r="F9" s="43">
        <v>1</v>
      </c>
      <c r="G9" s="43"/>
      <c r="H9" s="44"/>
    </row>
    <row r="10" spans="1:11" ht="24" customHeight="1" x14ac:dyDescent="0.3">
      <c r="A10" s="8" t="s">
        <v>44</v>
      </c>
      <c r="B10" s="22" t="s">
        <v>31</v>
      </c>
      <c r="C10" s="45"/>
      <c r="D10" s="46"/>
      <c r="E10" s="46"/>
      <c r="F10" s="46">
        <v>1</v>
      </c>
      <c r="G10" s="46"/>
      <c r="H10" s="47"/>
    </row>
    <row r="11" spans="1:11" ht="24" customHeight="1" x14ac:dyDescent="0.3">
      <c r="A11" s="8" t="s">
        <v>45</v>
      </c>
      <c r="B11" s="22" t="s">
        <v>32</v>
      </c>
      <c r="C11" s="45"/>
      <c r="D11" s="46"/>
      <c r="E11" s="46"/>
      <c r="F11" s="46">
        <v>1</v>
      </c>
      <c r="G11" s="46"/>
      <c r="H11" s="47"/>
    </row>
    <row r="12" spans="1:11" s="7" customFormat="1" ht="24" customHeight="1" x14ac:dyDescent="0.3">
      <c r="A12" s="5" t="s">
        <v>46</v>
      </c>
      <c r="B12" s="6"/>
      <c r="C12" s="48"/>
      <c r="D12" s="48"/>
      <c r="E12" s="48"/>
      <c r="F12" s="48"/>
      <c r="G12" s="48"/>
      <c r="H12" s="49"/>
    </row>
    <row r="13" spans="1:11" ht="24" customHeight="1" x14ac:dyDescent="0.3">
      <c r="A13" s="8" t="s">
        <v>47</v>
      </c>
      <c r="B13" s="22" t="s">
        <v>33</v>
      </c>
      <c r="C13" s="50"/>
      <c r="D13" s="50"/>
      <c r="E13" s="50"/>
      <c r="F13" s="50"/>
      <c r="G13" s="50"/>
      <c r="H13" s="50"/>
    </row>
    <row r="14" spans="1:11" s="3" customFormat="1" ht="24" customHeight="1" x14ac:dyDescent="0.3">
      <c r="A14" s="8" t="s">
        <v>48</v>
      </c>
      <c r="B14" s="4" t="s">
        <v>34</v>
      </c>
      <c r="C14" s="50"/>
      <c r="D14" s="50"/>
      <c r="E14" s="50"/>
      <c r="F14" s="50"/>
      <c r="G14" s="50"/>
      <c r="H14" s="50"/>
    </row>
    <row r="15" spans="1:11" ht="24" customHeight="1" x14ac:dyDescent="0.3">
      <c r="A15" s="8" t="s">
        <v>49</v>
      </c>
      <c r="B15" s="22" t="s">
        <v>50</v>
      </c>
      <c r="C15" s="50"/>
      <c r="D15" s="50"/>
      <c r="E15" s="50"/>
      <c r="F15" s="50"/>
      <c r="G15" s="50"/>
      <c r="H15" s="50"/>
    </row>
    <row r="16" spans="1:11" ht="24" customHeight="1" x14ac:dyDescent="0.3">
      <c r="A16" s="8" t="s">
        <v>48</v>
      </c>
      <c r="B16" s="4" t="s">
        <v>51</v>
      </c>
      <c r="C16" s="50"/>
      <c r="D16" s="50"/>
      <c r="E16" s="50"/>
      <c r="F16" s="50"/>
      <c r="G16" s="50"/>
      <c r="H16" s="50"/>
    </row>
    <row r="17" spans="1:8" ht="24" customHeight="1" x14ac:dyDescent="0.3">
      <c r="A17" s="8" t="s">
        <v>52</v>
      </c>
      <c r="B17" s="22" t="s">
        <v>53</v>
      </c>
      <c r="C17" s="50"/>
      <c r="D17" s="50"/>
      <c r="E17" s="51"/>
      <c r="F17" s="50"/>
      <c r="G17" s="50"/>
      <c r="H17" s="50"/>
    </row>
    <row r="18" spans="1:8" ht="24" customHeight="1" x14ac:dyDescent="0.3">
      <c r="A18" s="8" t="s">
        <v>48</v>
      </c>
      <c r="B18" s="4" t="s">
        <v>54</v>
      </c>
      <c r="C18" s="50"/>
      <c r="D18" s="50"/>
      <c r="E18" s="51"/>
      <c r="F18" s="50">
        <v>1</v>
      </c>
      <c r="G18" s="50"/>
      <c r="H18" s="50"/>
    </row>
    <row r="19" spans="1:8" ht="24" customHeight="1" x14ac:dyDescent="0.3">
      <c r="A19" s="8" t="s">
        <v>55</v>
      </c>
      <c r="B19" s="4">
        <v>10</v>
      </c>
      <c r="C19" s="50"/>
      <c r="D19" s="50"/>
      <c r="E19" s="51"/>
      <c r="F19" s="50"/>
      <c r="G19" s="50"/>
      <c r="H19" s="50"/>
    </row>
    <row r="20" spans="1:8" ht="24" customHeight="1" x14ac:dyDescent="0.3">
      <c r="A20" s="8" t="s">
        <v>48</v>
      </c>
      <c r="B20" s="4" t="s">
        <v>56</v>
      </c>
      <c r="C20" s="50"/>
      <c r="D20" s="50"/>
      <c r="E20" s="51"/>
      <c r="F20" s="50"/>
      <c r="G20" s="50"/>
      <c r="H20" s="50"/>
    </row>
    <row r="21" spans="1:8" ht="24" customHeight="1" x14ac:dyDescent="0.3">
      <c r="A21" s="8" t="s">
        <v>57</v>
      </c>
      <c r="B21" s="4">
        <v>12</v>
      </c>
      <c r="C21" s="50"/>
      <c r="D21" s="50"/>
      <c r="E21" s="50"/>
      <c r="F21" s="50"/>
      <c r="G21" s="50"/>
      <c r="H21" s="50"/>
    </row>
    <row r="22" spans="1:8" ht="24" customHeight="1" x14ac:dyDescent="0.3">
      <c r="A22" s="8" t="s">
        <v>48</v>
      </c>
      <c r="B22" s="4" t="s">
        <v>99</v>
      </c>
      <c r="C22" s="50"/>
      <c r="D22" s="50"/>
      <c r="E22" s="50"/>
      <c r="F22" s="50"/>
      <c r="G22" s="50"/>
      <c r="H22" s="50"/>
    </row>
    <row r="23" spans="1:8" s="7" customFormat="1" ht="46.5" customHeight="1" x14ac:dyDescent="0.3">
      <c r="A23" s="5" t="s">
        <v>100</v>
      </c>
      <c r="B23" s="6"/>
      <c r="C23" s="48"/>
      <c r="D23" s="48"/>
      <c r="E23" s="48"/>
      <c r="F23" s="48"/>
      <c r="G23" s="48"/>
      <c r="H23" s="48"/>
    </row>
    <row r="24" spans="1:8" ht="24" customHeight="1" x14ac:dyDescent="0.3">
      <c r="A24" s="8" t="s">
        <v>101</v>
      </c>
      <c r="B24" s="4">
        <v>14</v>
      </c>
      <c r="C24" s="50"/>
      <c r="D24" s="52"/>
      <c r="E24" s="52"/>
      <c r="F24" s="52"/>
      <c r="G24" s="53"/>
      <c r="H24" s="52"/>
    </row>
    <row r="25" spans="1:8" ht="24" customHeight="1" x14ac:dyDescent="0.3">
      <c r="A25" s="8" t="s">
        <v>102</v>
      </c>
      <c r="B25" s="4">
        <v>15</v>
      </c>
      <c r="C25" s="50"/>
      <c r="D25" s="52"/>
      <c r="E25" s="52"/>
      <c r="F25" s="52"/>
      <c r="G25" s="52"/>
      <c r="H25" s="52"/>
    </row>
    <row r="26" spans="1:8" ht="32.25" customHeight="1" x14ac:dyDescent="0.3">
      <c r="A26" s="8" t="s">
        <v>103</v>
      </c>
      <c r="B26" s="4">
        <v>16</v>
      </c>
      <c r="C26" s="50"/>
      <c r="D26" s="52"/>
      <c r="E26" s="52"/>
      <c r="F26" s="52"/>
      <c r="G26" s="52"/>
      <c r="H26" s="52"/>
    </row>
    <row r="27" spans="1:8" ht="24" customHeight="1" x14ac:dyDescent="0.3">
      <c r="A27" s="8" t="s">
        <v>62</v>
      </c>
      <c r="B27" s="4">
        <v>17</v>
      </c>
      <c r="C27" s="50"/>
      <c r="D27" s="52"/>
      <c r="E27" s="52"/>
      <c r="F27" s="52"/>
      <c r="G27" s="52"/>
      <c r="H27" s="53"/>
    </row>
    <row r="28" spans="1:8" s="7" customFormat="1" ht="24" customHeight="1" x14ac:dyDescent="0.3">
      <c r="A28" s="5" t="s">
        <v>63</v>
      </c>
      <c r="B28" s="6"/>
      <c r="C28" s="48"/>
      <c r="D28" s="48"/>
      <c r="E28" s="48"/>
      <c r="F28" s="48"/>
      <c r="G28" s="48"/>
      <c r="H28" s="48"/>
    </row>
    <row r="29" spans="1:8" ht="24" customHeight="1" x14ac:dyDescent="0.3">
      <c r="A29" s="8" t="s">
        <v>64</v>
      </c>
      <c r="B29" s="4" t="s">
        <v>65</v>
      </c>
      <c r="C29" s="50"/>
      <c r="D29" s="52"/>
      <c r="E29" s="52"/>
      <c r="F29" s="52"/>
      <c r="G29" s="52"/>
      <c r="H29" s="52"/>
    </row>
    <row r="30" spans="1:8" ht="24" customHeight="1" x14ac:dyDescent="0.3">
      <c r="A30" s="8" t="s">
        <v>66</v>
      </c>
      <c r="B30" s="4" t="s">
        <v>67</v>
      </c>
      <c r="C30" s="50"/>
      <c r="D30" s="52"/>
      <c r="E30" s="52"/>
      <c r="F30" s="52">
        <v>1</v>
      </c>
      <c r="G30" s="52"/>
      <c r="H30" s="52"/>
    </row>
    <row r="31" spans="1:8" ht="24" customHeight="1" x14ac:dyDescent="0.3">
      <c r="A31" s="8" t="s">
        <v>68</v>
      </c>
      <c r="B31" s="4" t="s">
        <v>69</v>
      </c>
      <c r="C31" s="50"/>
      <c r="D31" s="52"/>
      <c r="E31" s="52"/>
      <c r="F31" s="52"/>
      <c r="G31" s="52"/>
      <c r="H31" s="52"/>
    </row>
    <row r="32" spans="1:8" ht="24" customHeight="1" x14ac:dyDescent="0.3">
      <c r="A32" s="8" t="s">
        <v>70</v>
      </c>
      <c r="B32" s="4" t="s">
        <v>71</v>
      </c>
      <c r="C32" s="50"/>
      <c r="D32" s="52"/>
      <c r="E32" s="52"/>
      <c r="F32" s="52"/>
      <c r="G32" s="52"/>
      <c r="H32" s="53"/>
    </row>
    <row r="33" spans="1:8" ht="24" customHeight="1" x14ac:dyDescent="0.3">
      <c r="A33" s="8" t="s">
        <v>72</v>
      </c>
      <c r="B33" s="4" t="s">
        <v>73</v>
      </c>
      <c r="C33" s="50"/>
      <c r="D33" s="53"/>
      <c r="E33" s="53"/>
      <c r="F33" s="52"/>
      <c r="G33" s="53"/>
      <c r="H33" s="53"/>
    </row>
    <row r="34" spans="1:8" ht="24" customHeight="1" x14ac:dyDescent="0.3">
      <c r="A34" s="8" t="s">
        <v>74</v>
      </c>
      <c r="B34" s="4" t="s">
        <v>75</v>
      </c>
      <c r="C34" s="50"/>
      <c r="D34" s="53"/>
      <c r="E34" s="53"/>
      <c r="F34" s="53"/>
      <c r="G34" s="53"/>
      <c r="H34" s="53"/>
    </row>
    <row r="35" spans="1:8" x14ac:dyDescent="0.3">
      <c r="A35" s="16"/>
      <c r="B35" s="16"/>
      <c r="D35" s="152"/>
      <c r="E35" s="152"/>
      <c r="F35" s="152"/>
      <c r="G35" s="152"/>
    </row>
    <row r="36" spans="1:8" ht="54.75" customHeight="1" x14ac:dyDescent="0.3">
      <c r="A36" s="117" t="s">
        <v>242</v>
      </c>
      <c r="B36" s="54"/>
      <c r="C36" s="55"/>
      <c r="D36" s="118"/>
      <c r="E36" s="154" t="s">
        <v>259</v>
      </c>
      <c r="F36" s="155"/>
      <c r="G36" s="155"/>
      <c r="H36" s="155"/>
    </row>
    <row r="37" spans="1:8" x14ac:dyDescent="0.3">
      <c r="A37" s="16"/>
      <c r="B37" s="16"/>
      <c r="C37" s="56"/>
      <c r="D37" s="153"/>
      <c r="E37" s="153"/>
      <c r="F37" s="153"/>
      <c r="G37" s="153"/>
    </row>
    <row r="39" spans="1:8" x14ac:dyDescent="0.3">
      <c r="A39" s="126" t="s">
        <v>253</v>
      </c>
      <c r="B39" s="126"/>
      <c r="F39" s="151" t="s">
        <v>252</v>
      </c>
      <c r="G39" s="151"/>
      <c r="H39" s="151"/>
    </row>
  </sheetData>
  <mergeCells count="15">
    <mergeCell ref="B1:E2"/>
    <mergeCell ref="F1:H1"/>
    <mergeCell ref="F2:H2"/>
    <mergeCell ref="F5:H5"/>
    <mergeCell ref="A6:A7"/>
    <mergeCell ref="B6:B7"/>
    <mergeCell ref="C6:G6"/>
    <mergeCell ref="H6:H7"/>
    <mergeCell ref="F39:H39"/>
    <mergeCell ref="A39:B39"/>
    <mergeCell ref="D35:E35"/>
    <mergeCell ref="F35:G35"/>
    <mergeCell ref="D37:E37"/>
    <mergeCell ref="F37:G37"/>
    <mergeCell ref="E36:H36"/>
  </mergeCells>
  <pageMargins left="0.7" right="0.46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47"/>
  <sheetViews>
    <sheetView zoomScale="99" zoomScaleNormal="99" workbookViewId="0">
      <selection activeCell="G11" sqref="G11"/>
    </sheetView>
  </sheetViews>
  <sheetFormatPr defaultRowHeight="18.75" x14ac:dyDescent="0.3"/>
  <cols>
    <col min="1" max="1" width="37" style="1" customWidth="1"/>
    <col min="2" max="2" width="9.5703125" style="1" customWidth="1"/>
    <col min="3" max="3" width="18" style="1" customWidth="1"/>
    <col min="4" max="4" width="14" style="58" customWidth="1"/>
    <col min="5" max="5" width="14.85546875" style="58" customWidth="1"/>
    <col min="6" max="6" width="11" style="58" customWidth="1"/>
    <col min="7" max="7" width="11.140625" style="58" customWidth="1"/>
    <col min="8" max="8" width="9.5703125" style="58" customWidth="1"/>
    <col min="9" max="9" width="12.140625" style="58" customWidth="1"/>
    <col min="10" max="16384" width="9.140625" style="1"/>
  </cols>
  <sheetData>
    <row r="1" spans="1:9" ht="39" customHeight="1" x14ac:dyDescent="0.3">
      <c r="A1" s="9" t="s">
        <v>104</v>
      </c>
      <c r="B1" s="135" t="s">
        <v>231</v>
      </c>
      <c r="C1" s="135"/>
      <c r="D1" s="135"/>
      <c r="E1" s="135"/>
      <c r="F1" s="57"/>
      <c r="G1" s="57"/>
      <c r="H1" s="136" t="s">
        <v>247</v>
      </c>
      <c r="I1" s="136"/>
    </row>
    <row r="2" spans="1:9" ht="30" customHeight="1" x14ac:dyDescent="0.3">
      <c r="A2" s="10" t="s">
        <v>84</v>
      </c>
      <c r="B2" s="135"/>
      <c r="C2" s="135"/>
      <c r="D2" s="135"/>
      <c r="E2" s="135"/>
      <c r="F2" s="57"/>
      <c r="G2" s="57"/>
      <c r="H2" s="136" t="s">
        <v>246</v>
      </c>
      <c r="I2" s="136"/>
    </row>
    <row r="3" spans="1:9" ht="26.25" customHeight="1" x14ac:dyDescent="0.3">
      <c r="A3" s="11" t="s">
        <v>254</v>
      </c>
      <c r="B3" s="20"/>
      <c r="C3" s="13"/>
      <c r="D3" s="57"/>
    </row>
    <row r="4" spans="1:9" x14ac:dyDescent="0.3">
      <c r="A4" s="129"/>
      <c r="B4" s="129" t="s">
        <v>3</v>
      </c>
      <c r="C4" s="129" t="s">
        <v>105</v>
      </c>
      <c r="D4" s="129" t="s">
        <v>96</v>
      </c>
      <c r="E4" s="129"/>
      <c r="F4" s="129"/>
      <c r="G4" s="129"/>
      <c r="H4" s="129"/>
      <c r="I4" s="131" t="s">
        <v>97</v>
      </c>
    </row>
    <row r="5" spans="1:9" ht="48" customHeight="1" x14ac:dyDescent="0.3">
      <c r="A5" s="129"/>
      <c r="B5" s="129"/>
      <c r="C5" s="129"/>
      <c r="D5" s="4" t="s">
        <v>6</v>
      </c>
      <c r="E5" s="4" t="s">
        <v>38</v>
      </c>
      <c r="F5" s="4" t="s">
        <v>39</v>
      </c>
      <c r="G5" s="4" t="s">
        <v>40</v>
      </c>
      <c r="H5" s="4" t="s">
        <v>41</v>
      </c>
      <c r="I5" s="133"/>
    </row>
    <row r="6" spans="1:9" x14ac:dyDescent="0.3">
      <c r="A6" s="4" t="s">
        <v>15</v>
      </c>
      <c r="B6" s="4" t="s">
        <v>16</v>
      </c>
      <c r="C6" s="4" t="s">
        <v>106</v>
      </c>
      <c r="D6" s="50" t="s">
        <v>98</v>
      </c>
      <c r="E6" s="50">
        <v>2</v>
      </c>
      <c r="F6" s="50">
        <v>3</v>
      </c>
      <c r="G6" s="50">
        <v>4</v>
      </c>
      <c r="H6" s="50">
        <v>5</v>
      </c>
      <c r="I6" s="50">
        <v>6</v>
      </c>
    </row>
    <row r="7" spans="1:9" ht="49.5" customHeight="1" x14ac:dyDescent="0.3">
      <c r="A7" s="5" t="s">
        <v>107</v>
      </c>
      <c r="B7" s="4">
        <v>1</v>
      </c>
      <c r="C7" s="4" t="s">
        <v>108</v>
      </c>
      <c r="D7" s="45"/>
      <c r="E7" s="45"/>
      <c r="F7" s="45"/>
      <c r="G7" s="45">
        <v>1</v>
      </c>
      <c r="H7" s="45"/>
      <c r="I7" s="45"/>
    </row>
    <row r="8" spans="1:9" ht="30.75" customHeight="1" x14ac:dyDescent="0.3">
      <c r="A8" s="8" t="s">
        <v>109</v>
      </c>
      <c r="B8" s="4">
        <v>2</v>
      </c>
      <c r="C8" s="4" t="s">
        <v>110</v>
      </c>
      <c r="D8" s="45"/>
      <c r="E8" s="46"/>
      <c r="F8" s="46"/>
      <c r="G8" s="46"/>
      <c r="H8" s="50"/>
      <c r="I8" s="50"/>
    </row>
    <row r="9" spans="1:9" ht="24" customHeight="1" x14ac:dyDescent="0.3">
      <c r="A9" s="8" t="s">
        <v>111</v>
      </c>
      <c r="B9" s="4">
        <v>3</v>
      </c>
      <c r="C9" s="4" t="s">
        <v>112</v>
      </c>
      <c r="D9" s="45"/>
      <c r="E9" s="46"/>
      <c r="F9" s="46"/>
      <c r="G9" s="46"/>
      <c r="H9" s="50"/>
      <c r="I9" s="50"/>
    </row>
    <row r="10" spans="1:9" s="7" customFormat="1" ht="24" customHeight="1" x14ac:dyDescent="0.3">
      <c r="A10" s="5" t="s">
        <v>113</v>
      </c>
      <c r="B10" s="6">
        <v>4</v>
      </c>
      <c r="C10" s="4" t="s">
        <v>114</v>
      </c>
      <c r="D10" s="45"/>
      <c r="E10" s="45"/>
      <c r="F10" s="45"/>
      <c r="G10" s="45">
        <v>300</v>
      </c>
      <c r="H10" s="45"/>
      <c r="I10" s="42"/>
    </row>
    <row r="11" spans="1:9" ht="24" customHeight="1" x14ac:dyDescent="0.3">
      <c r="A11" s="8" t="s">
        <v>115</v>
      </c>
      <c r="B11" s="4">
        <v>5</v>
      </c>
      <c r="C11" s="4" t="s">
        <v>116</v>
      </c>
      <c r="D11" s="45"/>
      <c r="E11" s="46"/>
      <c r="F11" s="46"/>
      <c r="G11" s="46">
        <v>6</v>
      </c>
      <c r="H11" s="46"/>
      <c r="I11" s="46"/>
    </row>
    <row r="12" spans="1:9" ht="24" customHeight="1" x14ac:dyDescent="0.3">
      <c r="A12" s="8" t="s">
        <v>117</v>
      </c>
      <c r="B12" s="4"/>
      <c r="C12" s="4"/>
      <c r="D12" s="45"/>
      <c r="E12" s="45"/>
      <c r="F12" s="45"/>
      <c r="G12" s="45"/>
      <c r="H12" s="45"/>
      <c r="I12" s="45"/>
    </row>
    <row r="13" spans="1:9" ht="24" customHeight="1" x14ac:dyDescent="0.3">
      <c r="A13" s="8" t="s">
        <v>118</v>
      </c>
      <c r="B13" s="4">
        <v>6</v>
      </c>
      <c r="C13" s="4" t="s">
        <v>114</v>
      </c>
      <c r="D13" s="45"/>
      <c r="E13" s="46"/>
      <c r="F13" s="46"/>
      <c r="G13" s="46"/>
      <c r="H13" s="46"/>
      <c r="I13" s="46"/>
    </row>
    <row r="14" spans="1:9" ht="24" customHeight="1" x14ac:dyDescent="0.3">
      <c r="A14" s="8" t="s">
        <v>119</v>
      </c>
      <c r="B14" s="4">
        <v>7</v>
      </c>
      <c r="C14" s="4" t="s">
        <v>116</v>
      </c>
      <c r="D14" s="45"/>
      <c r="E14" s="46"/>
      <c r="F14" s="46"/>
      <c r="G14" s="46"/>
      <c r="H14" s="46"/>
      <c r="I14" s="46"/>
    </row>
    <row r="15" spans="1:9" ht="24" customHeight="1" x14ac:dyDescent="0.3">
      <c r="A15" s="8" t="s">
        <v>120</v>
      </c>
      <c r="B15" s="4">
        <v>8</v>
      </c>
      <c r="C15" s="4" t="s">
        <v>114</v>
      </c>
      <c r="D15" s="45"/>
      <c r="E15" s="46"/>
      <c r="F15" s="46"/>
      <c r="G15" s="46"/>
      <c r="H15" s="46"/>
      <c r="I15" s="46"/>
    </row>
    <row r="16" spans="1:9" ht="24" customHeight="1" x14ac:dyDescent="0.3">
      <c r="A16" s="8" t="s">
        <v>119</v>
      </c>
      <c r="B16" s="4">
        <v>9</v>
      </c>
      <c r="C16" s="4" t="s">
        <v>116</v>
      </c>
      <c r="D16" s="45"/>
      <c r="E16" s="46"/>
      <c r="F16" s="46"/>
      <c r="G16" s="46"/>
      <c r="H16" s="46"/>
      <c r="I16" s="46"/>
    </row>
    <row r="17" spans="1:9" ht="24" customHeight="1" x14ac:dyDescent="0.3">
      <c r="A17" s="8" t="s">
        <v>121</v>
      </c>
      <c r="B17" s="4">
        <v>10</v>
      </c>
      <c r="C17" s="4" t="s">
        <v>116</v>
      </c>
      <c r="D17" s="45"/>
      <c r="E17" s="46"/>
      <c r="F17" s="46"/>
      <c r="G17" s="46"/>
      <c r="H17" s="46"/>
      <c r="I17" s="46"/>
    </row>
    <row r="18" spans="1:9" ht="24" customHeight="1" x14ac:dyDescent="0.3">
      <c r="A18" s="8" t="s">
        <v>122</v>
      </c>
      <c r="B18" s="4">
        <v>11</v>
      </c>
      <c r="C18" s="4" t="s">
        <v>116</v>
      </c>
      <c r="D18" s="45"/>
      <c r="E18" s="46"/>
      <c r="F18" s="46"/>
      <c r="G18" s="46"/>
      <c r="H18" s="46"/>
      <c r="I18" s="50"/>
    </row>
    <row r="19" spans="1:9" ht="24" customHeight="1" x14ac:dyDescent="0.3">
      <c r="A19" s="5" t="s">
        <v>123</v>
      </c>
      <c r="B19" s="4">
        <v>12</v>
      </c>
      <c r="C19" s="4" t="s">
        <v>124</v>
      </c>
      <c r="D19" s="45"/>
      <c r="E19" s="45"/>
      <c r="F19" s="45"/>
      <c r="G19" s="45"/>
      <c r="H19" s="45"/>
      <c r="I19" s="45"/>
    </row>
    <row r="20" spans="1:9" ht="24" customHeight="1" x14ac:dyDescent="0.3">
      <c r="A20" s="8" t="s">
        <v>125</v>
      </c>
      <c r="B20" s="4">
        <v>13</v>
      </c>
      <c r="C20" s="4" t="s">
        <v>124</v>
      </c>
      <c r="D20" s="45"/>
      <c r="E20" s="50"/>
      <c r="F20" s="59"/>
      <c r="G20" s="50"/>
      <c r="H20" s="50"/>
      <c r="I20" s="50"/>
    </row>
    <row r="21" spans="1:9" ht="24" customHeight="1" x14ac:dyDescent="0.3">
      <c r="A21" s="8" t="s">
        <v>122</v>
      </c>
      <c r="B21" s="4">
        <v>14</v>
      </c>
      <c r="C21" s="4" t="s">
        <v>124</v>
      </c>
      <c r="D21" s="45"/>
      <c r="E21" s="50"/>
      <c r="F21" s="50"/>
      <c r="G21" s="50"/>
      <c r="H21" s="50"/>
      <c r="I21" s="50"/>
    </row>
    <row r="22" spans="1:9" ht="46.5" customHeight="1" x14ac:dyDescent="0.3">
      <c r="A22" s="5" t="s">
        <v>126</v>
      </c>
      <c r="B22" s="4">
        <v>15</v>
      </c>
      <c r="C22" s="4" t="s">
        <v>127</v>
      </c>
      <c r="D22" s="45"/>
      <c r="E22" s="50"/>
      <c r="F22" s="50"/>
      <c r="G22" s="50"/>
      <c r="H22" s="50"/>
      <c r="I22" s="50"/>
    </row>
    <row r="23" spans="1:9" ht="24" customHeight="1" x14ac:dyDescent="0.3">
      <c r="A23" s="8" t="s">
        <v>128</v>
      </c>
      <c r="B23" s="4">
        <v>16</v>
      </c>
      <c r="C23" s="4" t="s">
        <v>129</v>
      </c>
      <c r="D23" s="45"/>
      <c r="E23" s="50"/>
      <c r="F23" s="50"/>
      <c r="G23" s="50"/>
      <c r="H23" s="46"/>
      <c r="I23" s="50"/>
    </row>
    <row r="24" spans="1:9" ht="24" customHeight="1" x14ac:dyDescent="0.3">
      <c r="A24" s="8" t="s">
        <v>125</v>
      </c>
      <c r="B24" s="4">
        <v>17</v>
      </c>
      <c r="C24" s="4" t="s">
        <v>127</v>
      </c>
      <c r="D24" s="45"/>
      <c r="E24" s="50"/>
      <c r="F24" s="50"/>
      <c r="G24" s="50"/>
      <c r="H24" s="46"/>
      <c r="I24" s="50"/>
    </row>
    <row r="25" spans="1:9" ht="32.25" customHeight="1" x14ac:dyDescent="0.3">
      <c r="A25" s="8" t="s">
        <v>130</v>
      </c>
      <c r="B25" s="4">
        <v>18</v>
      </c>
      <c r="C25" s="4" t="s">
        <v>129</v>
      </c>
      <c r="D25" s="45"/>
      <c r="E25" s="50"/>
      <c r="F25" s="50"/>
      <c r="G25" s="50"/>
      <c r="H25" s="46"/>
      <c r="I25" s="50"/>
    </row>
    <row r="26" spans="1:9" ht="24" customHeight="1" x14ac:dyDescent="0.3">
      <c r="A26" s="8" t="s">
        <v>122</v>
      </c>
      <c r="B26" s="4">
        <v>19</v>
      </c>
      <c r="C26" s="4" t="s">
        <v>127</v>
      </c>
      <c r="D26" s="45"/>
      <c r="E26" s="50"/>
      <c r="F26" s="50"/>
      <c r="G26" s="50"/>
      <c r="H26" s="50"/>
      <c r="I26" s="50"/>
    </row>
    <row r="27" spans="1:9" ht="24" customHeight="1" x14ac:dyDescent="0.3">
      <c r="A27" s="5" t="s">
        <v>131</v>
      </c>
      <c r="B27" s="4">
        <v>20</v>
      </c>
      <c r="C27" s="4" t="s">
        <v>127</v>
      </c>
      <c r="D27" s="45"/>
      <c r="E27" s="50"/>
      <c r="F27" s="50"/>
      <c r="G27" s="50"/>
      <c r="H27" s="50"/>
      <c r="I27" s="50"/>
    </row>
    <row r="28" spans="1:9" ht="24" customHeight="1" x14ac:dyDescent="0.3">
      <c r="A28" s="8" t="s">
        <v>132</v>
      </c>
      <c r="B28" s="4">
        <v>21</v>
      </c>
      <c r="C28" s="4" t="s">
        <v>133</v>
      </c>
      <c r="D28" s="45"/>
      <c r="E28" s="50"/>
      <c r="F28" s="50"/>
      <c r="G28" s="50"/>
      <c r="H28" s="50"/>
      <c r="I28" s="50"/>
    </row>
    <row r="29" spans="1:9" ht="24" customHeight="1" x14ac:dyDescent="0.3">
      <c r="A29" s="8" t="s">
        <v>125</v>
      </c>
      <c r="B29" s="4">
        <v>22</v>
      </c>
      <c r="C29" s="4" t="s">
        <v>127</v>
      </c>
      <c r="D29" s="45"/>
      <c r="E29" s="50"/>
      <c r="F29" s="50"/>
      <c r="G29" s="50"/>
      <c r="H29" s="50"/>
      <c r="I29" s="50"/>
    </row>
    <row r="30" spans="1:9" ht="24" customHeight="1" x14ac:dyDescent="0.3">
      <c r="A30" s="8" t="s">
        <v>134</v>
      </c>
      <c r="B30" s="4">
        <v>23</v>
      </c>
      <c r="C30" s="4" t="s">
        <v>133</v>
      </c>
      <c r="D30" s="45"/>
      <c r="E30" s="50"/>
      <c r="F30" s="50"/>
      <c r="G30" s="50"/>
      <c r="H30" s="50"/>
      <c r="I30" s="50"/>
    </row>
    <row r="31" spans="1:9" ht="24" customHeight="1" x14ac:dyDescent="0.3">
      <c r="A31" s="8" t="s">
        <v>122</v>
      </c>
      <c r="B31" s="4">
        <v>24</v>
      </c>
      <c r="C31" s="4" t="s">
        <v>127</v>
      </c>
      <c r="D31" s="45"/>
      <c r="E31" s="50"/>
      <c r="F31" s="50"/>
      <c r="G31" s="50"/>
      <c r="H31" s="50"/>
      <c r="I31" s="50"/>
    </row>
    <row r="32" spans="1:9" ht="24" customHeight="1" x14ac:dyDescent="0.3">
      <c r="A32" s="5" t="s">
        <v>135</v>
      </c>
      <c r="B32" s="4">
        <v>25</v>
      </c>
      <c r="C32" s="4" t="s">
        <v>136</v>
      </c>
      <c r="D32" s="45"/>
      <c r="E32" s="50"/>
      <c r="F32" s="50"/>
      <c r="G32" s="50"/>
      <c r="H32" s="50"/>
      <c r="I32" s="50"/>
    </row>
    <row r="33" spans="1:9" ht="24" customHeight="1" x14ac:dyDescent="0.3">
      <c r="A33" s="8" t="s">
        <v>137</v>
      </c>
      <c r="B33" s="4">
        <v>26</v>
      </c>
      <c r="C33" s="4" t="s">
        <v>136</v>
      </c>
      <c r="D33" s="45"/>
      <c r="E33" s="50"/>
      <c r="F33" s="50"/>
      <c r="G33" s="50"/>
      <c r="H33" s="59"/>
      <c r="I33" s="50"/>
    </row>
    <row r="34" spans="1:9" x14ac:dyDescent="0.3">
      <c r="A34" s="8" t="s">
        <v>125</v>
      </c>
      <c r="B34" s="4">
        <v>27</v>
      </c>
      <c r="C34" s="4" t="s">
        <v>136</v>
      </c>
      <c r="D34" s="45"/>
      <c r="E34" s="50"/>
      <c r="F34" s="50"/>
      <c r="G34" s="50"/>
      <c r="H34" s="50"/>
      <c r="I34" s="50"/>
    </row>
    <row r="35" spans="1:9" x14ac:dyDescent="0.3">
      <c r="A35" s="8" t="s">
        <v>122</v>
      </c>
      <c r="B35" s="4">
        <v>28</v>
      </c>
      <c r="C35" s="4" t="s">
        <v>136</v>
      </c>
      <c r="D35" s="45"/>
      <c r="E35" s="50"/>
      <c r="F35" s="50"/>
      <c r="G35" s="59"/>
      <c r="H35" s="50"/>
      <c r="I35" s="50"/>
    </row>
    <row r="36" spans="1:9" x14ac:dyDescent="0.3">
      <c r="A36" s="5" t="s">
        <v>138</v>
      </c>
      <c r="B36" s="4">
        <v>29</v>
      </c>
      <c r="C36" s="4" t="s">
        <v>139</v>
      </c>
      <c r="D36" s="45"/>
      <c r="E36" s="59"/>
      <c r="F36" s="46"/>
      <c r="G36" s="50"/>
      <c r="H36" s="60"/>
      <c r="I36" s="50"/>
    </row>
    <row r="37" spans="1:9" x14ac:dyDescent="0.3">
      <c r="A37" s="8" t="s">
        <v>140</v>
      </c>
      <c r="B37" s="4">
        <v>30</v>
      </c>
      <c r="C37" s="4" t="s">
        <v>141</v>
      </c>
      <c r="D37" s="45"/>
      <c r="E37" s="46"/>
      <c r="F37" s="46"/>
      <c r="G37" s="50"/>
      <c r="H37" s="60"/>
      <c r="I37" s="50"/>
    </row>
    <row r="38" spans="1:9" x14ac:dyDescent="0.3">
      <c r="A38" s="61" t="s">
        <v>142</v>
      </c>
      <c r="B38" s="4"/>
      <c r="C38" s="4"/>
      <c r="D38" s="45"/>
      <c r="E38" s="50"/>
      <c r="F38" s="46"/>
      <c r="G38" s="50"/>
      <c r="H38" s="50"/>
      <c r="I38" s="50"/>
    </row>
    <row r="39" spans="1:9" x14ac:dyDescent="0.3">
      <c r="A39" s="62" t="s">
        <v>143</v>
      </c>
      <c r="B39" s="4">
        <v>31</v>
      </c>
      <c r="C39" s="4" t="s">
        <v>139</v>
      </c>
      <c r="D39" s="45"/>
      <c r="E39" s="46"/>
      <c r="F39" s="46"/>
      <c r="G39" s="50"/>
      <c r="H39" s="50"/>
      <c r="I39" s="50"/>
    </row>
    <row r="40" spans="1:9" x14ac:dyDescent="0.3">
      <c r="A40" s="8" t="s">
        <v>140</v>
      </c>
      <c r="B40" s="4">
        <v>32</v>
      </c>
      <c r="C40" s="4" t="s">
        <v>141</v>
      </c>
      <c r="D40" s="45"/>
      <c r="E40" s="60"/>
      <c r="F40" s="63"/>
      <c r="G40" s="60"/>
      <c r="H40" s="60"/>
      <c r="I40" s="50"/>
    </row>
    <row r="41" spans="1:9" s="3" customFormat="1" ht="18" customHeight="1" x14ac:dyDescent="0.3">
      <c r="A41" s="8" t="s">
        <v>144</v>
      </c>
      <c r="B41" s="4">
        <v>33</v>
      </c>
      <c r="C41" s="4" t="s">
        <v>139</v>
      </c>
      <c r="D41" s="45"/>
      <c r="E41" s="64"/>
      <c r="F41" s="64"/>
      <c r="G41" s="50"/>
      <c r="H41" s="50"/>
      <c r="I41" s="60"/>
    </row>
    <row r="42" spans="1:9" x14ac:dyDescent="0.3">
      <c r="A42" s="8" t="s">
        <v>140</v>
      </c>
      <c r="B42" s="4">
        <v>34</v>
      </c>
      <c r="C42" s="4" t="s">
        <v>141</v>
      </c>
      <c r="D42" s="45"/>
      <c r="E42" s="60"/>
      <c r="F42" s="60"/>
      <c r="G42" s="60"/>
      <c r="H42" s="60"/>
      <c r="I42" s="50"/>
    </row>
    <row r="43" spans="1:9" ht="35.25" customHeight="1" x14ac:dyDescent="0.3">
      <c r="A43" s="5" t="s">
        <v>145</v>
      </c>
      <c r="B43" s="4">
        <v>35</v>
      </c>
      <c r="C43" s="4"/>
      <c r="D43" s="45"/>
      <c r="E43" s="50"/>
      <c r="F43" s="59"/>
      <c r="G43" s="50"/>
      <c r="H43" s="50"/>
      <c r="I43" s="50"/>
    </row>
    <row r="44" spans="1:9" x14ac:dyDescent="0.3">
      <c r="A44" s="17"/>
      <c r="G44" s="56"/>
    </row>
    <row r="45" spans="1:9" ht="88.5" customHeight="1" x14ac:dyDescent="0.3">
      <c r="A45" s="140" t="s">
        <v>242</v>
      </c>
      <c r="B45" s="119"/>
      <c r="F45" s="143" t="s">
        <v>260</v>
      </c>
      <c r="G45" s="126"/>
      <c r="H45" s="126"/>
    </row>
    <row r="46" spans="1:9" x14ac:dyDescent="0.3">
      <c r="A46" s="16"/>
      <c r="G46" s="56"/>
    </row>
    <row r="47" spans="1:9" x14ac:dyDescent="0.3">
      <c r="A47" s="126" t="s">
        <v>253</v>
      </c>
      <c r="B47" s="126"/>
      <c r="F47" s="126" t="s">
        <v>252</v>
      </c>
      <c r="G47" s="126"/>
      <c r="H47" s="126"/>
      <c r="I47" s="126"/>
    </row>
  </sheetData>
  <mergeCells count="12">
    <mergeCell ref="F47:I47"/>
    <mergeCell ref="A47:B47"/>
    <mergeCell ref="F45:H45"/>
    <mergeCell ref="A45:B45"/>
    <mergeCell ref="B1:E2"/>
    <mergeCell ref="H1:I1"/>
    <mergeCell ref="H2:I2"/>
    <mergeCell ref="A4:A5"/>
    <mergeCell ref="B4:B5"/>
    <mergeCell ref="C4:C5"/>
    <mergeCell ref="D4:H4"/>
    <mergeCell ref="I4:I5"/>
  </mergeCells>
  <pageMargins left="0.70866141732283472" right="0.47244094488188981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I34"/>
  <sheetViews>
    <sheetView topLeftCell="A31" zoomScale="115" zoomScaleNormal="115" workbookViewId="0">
      <selection activeCell="G10" sqref="G10"/>
    </sheetView>
  </sheetViews>
  <sheetFormatPr defaultRowHeight="18.75" x14ac:dyDescent="0.3"/>
  <cols>
    <col min="1" max="1" width="34.28515625" style="1" customWidth="1"/>
    <col min="2" max="2" width="9.5703125" style="1" customWidth="1"/>
    <col min="3" max="3" width="18" style="1" customWidth="1"/>
    <col min="4" max="4" width="14" style="1" customWidth="1"/>
    <col min="5" max="5" width="14.85546875" style="1" customWidth="1"/>
    <col min="6" max="6" width="12.5703125" style="1" customWidth="1"/>
    <col min="7" max="7" width="11.140625" style="1" customWidth="1"/>
    <col min="8" max="8" width="11.28515625" style="1" customWidth="1"/>
    <col min="9" max="16384" width="9.140625" style="1"/>
  </cols>
  <sheetData>
    <row r="1" spans="1:9" ht="39" customHeight="1" x14ac:dyDescent="0.3">
      <c r="A1" s="9" t="s">
        <v>146</v>
      </c>
      <c r="B1" s="135" t="s">
        <v>232</v>
      </c>
      <c r="C1" s="135"/>
      <c r="D1" s="135"/>
      <c r="E1" s="135"/>
      <c r="F1" s="10"/>
      <c r="G1" s="10"/>
      <c r="H1" s="136" t="s">
        <v>243</v>
      </c>
      <c r="I1" s="136"/>
    </row>
    <row r="2" spans="1:9" ht="30" customHeight="1" x14ac:dyDescent="0.3">
      <c r="A2" s="10" t="s">
        <v>1</v>
      </c>
      <c r="B2" s="135"/>
      <c r="C2" s="135"/>
      <c r="D2" s="135"/>
      <c r="E2" s="135"/>
      <c r="F2" s="10"/>
      <c r="G2" s="10"/>
      <c r="H2" s="136" t="s">
        <v>251</v>
      </c>
      <c r="I2" s="136"/>
    </row>
    <row r="3" spans="1:9" ht="45" customHeight="1" x14ac:dyDescent="0.3">
      <c r="A3" s="11" t="s">
        <v>254</v>
      </c>
      <c r="B3" s="20"/>
      <c r="C3" s="13"/>
      <c r="D3" s="10"/>
    </row>
    <row r="4" spans="1:9" x14ac:dyDescent="0.3">
      <c r="A4" s="129"/>
      <c r="B4" s="130" t="s">
        <v>3</v>
      </c>
      <c r="C4" s="130" t="s">
        <v>105</v>
      </c>
      <c r="D4" s="130" t="s">
        <v>96</v>
      </c>
      <c r="E4" s="130"/>
      <c r="F4" s="130"/>
      <c r="G4" s="130"/>
      <c r="H4" s="130"/>
      <c r="I4" s="130" t="s">
        <v>97</v>
      </c>
    </row>
    <row r="5" spans="1:9" ht="31.5" x14ac:dyDescent="0.3">
      <c r="A5" s="129"/>
      <c r="B5" s="130"/>
      <c r="C5" s="130"/>
      <c r="D5" s="6" t="s">
        <v>6</v>
      </c>
      <c r="E5" s="6" t="s">
        <v>38</v>
      </c>
      <c r="F5" s="6" t="s">
        <v>39</v>
      </c>
      <c r="G5" s="6" t="s">
        <v>40</v>
      </c>
      <c r="H5" s="6" t="s">
        <v>41</v>
      </c>
      <c r="I5" s="130"/>
    </row>
    <row r="6" spans="1:9" x14ac:dyDescent="0.3">
      <c r="A6" s="4" t="s">
        <v>15</v>
      </c>
      <c r="B6" s="4" t="s">
        <v>16</v>
      </c>
      <c r="C6" s="4" t="s">
        <v>106</v>
      </c>
      <c r="D6" s="4" t="s">
        <v>98</v>
      </c>
      <c r="E6" s="4">
        <v>2</v>
      </c>
      <c r="F6" s="4">
        <v>3</v>
      </c>
      <c r="G6" s="4">
        <v>4</v>
      </c>
      <c r="H6" s="4">
        <v>5</v>
      </c>
      <c r="I6" s="4">
        <v>6</v>
      </c>
    </row>
    <row r="7" spans="1:9" ht="29.25" customHeight="1" x14ac:dyDescent="0.3">
      <c r="A7" s="5" t="s">
        <v>147</v>
      </c>
      <c r="B7" s="4"/>
      <c r="C7" s="4"/>
      <c r="D7" s="4"/>
      <c r="E7" s="4"/>
      <c r="F7" s="4"/>
      <c r="G7" s="4"/>
      <c r="H7" s="4"/>
      <c r="I7" s="4"/>
    </row>
    <row r="8" spans="1:9" ht="31.5" x14ac:dyDescent="0.3">
      <c r="A8" s="8" t="s">
        <v>148</v>
      </c>
      <c r="B8" s="4">
        <v>1</v>
      </c>
      <c r="C8" s="4" t="s">
        <v>114</v>
      </c>
      <c r="D8" s="28"/>
      <c r="E8" s="65"/>
      <c r="F8" s="65"/>
      <c r="G8" s="66">
        <v>300</v>
      </c>
      <c r="H8" s="66"/>
      <c r="I8" s="4"/>
    </row>
    <row r="9" spans="1:9" x14ac:dyDescent="0.3">
      <c r="A9" s="8" t="s">
        <v>115</v>
      </c>
      <c r="B9" s="4">
        <v>2</v>
      </c>
      <c r="C9" s="4" t="s">
        <v>116</v>
      </c>
      <c r="D9" s="28"/>
      <c r="E9" s="65"/>
      <c r="F9" s="65"/>
      <c r="G9" s="66">
        <v>6</v>
      </c>
      <c r="H9" s="66"/>
      <c r="I9" s="4"/>
    </row>
    <row r="10" spans="1:9" ht="31.5" x14ac:dyDescent="0.3">
      <c r="A10" s="8" t="s">
        <v>149</v>
      </c>
      <c r="B10" s="4">
        <v>3</v>
      </c>
      <c r="C10" s="4" t="s">
        <v>116</v>
      </c>
      <c r="D10" s="28"/>
      <c r="E10" s="65"/>
      <c r="F10" s="65"/>
      <c r="G10" s="66">
        <v>4</v>
      </c>
      <c r="H10" s="66"/>
      <c r="I10" s="4"/>
    </row>
    <row r="11" spans="1:9" ht="23.25" customHeight="1" x14ac:dyDescent="0.3">
      <c r="A11" s="5" t="s">
        <v>150</v>
      </c>
      <c r="B11" s="4"/>
      <c r="C11" s="4"/>
      <c r="D11" s="28"/>
      <c r="E11" s="4"/>
      <c r="F11" s="4"/>
      <c r="G11" s="4"/>
      <c r="H11" s="4"/>
      <c r="I11" s="4"/>
    </row>
    <row r="12" spans="1:9" ht="31.5" x14ac:dyDescent="0.3">
      <c r="A12" s="8" t="s">
        <v>148</v>
      </c>
      <c r="B12" s="4">
        <v>4</v>
      </c>
      <c r="C12" s="4" t="s">
        <v>124</v>
      </c>
      <c r="D12" s="28"/>
      <c r="E12" s="67"/>
      <c r="F12" s="67"/>
      <c r="G12" s="68"/>
      <c r="H12" s="68"/>
      <c r="I12" s="4"/>
    </row>
    <row r="13" spans="1:9" ht="31.5" x14ac:dyDescent="0.3">
      <c r="A13" s="8" t="s">
        <v>149</v>
      </c>
      <c r="B13" s="4">
        <v>5</v>
      </c>
      <c r="C13" s="4" t="s">
        <v>124</v>
      </c>
      <c r="D13" s="28"/>
      <c r="E13" s="67"/>
      <c r="F13" s="67"/>
      <c r="G13" s="68"/>
      <c r="H13" s="68"/>
      <c r="I13" s="4"/>
    </row>
    <row r="14" spans="1:9" ht="27" customHeight="1" x14ac:dyDescent="0.3">
      <c r="A14" s="5" t="s">
        <v>151</v>
      </c>
      <c r="B14" s="4"/>
      <c r="C14" s="4"/>
      <c r="D14" s="28"/>
      <c r="E14" s="8"/>
      <c r="F14" s="8"/>
      <c r="G14" s="8"/>
      <c r="H14" s="8"/>
      <c r="I14" s="4"/>
    </row>
    <row r="15" spans="1:9" ht="31.5" x14ac:dyDescent="0.3">
      <c r="A15" s="8" t="s">
        <v>148</v>
      </c>
      <c r="B15" s="4">
        <v>6</v>
      </c>
      <c r="C15" s="4" t="s">
        <v>127</v>
      </c>
      <c r="D15" s="28"/>
      <c r="E15" s="67"/>
      <c r="F15" s="67"/>
      <c r="G15" s="68"/>
      <c r="H15" s="68"/>
      <c r="I15" s="4"/>
    </row>
    <row r="16" spans="1:9" x14ac:dyDescent="0.3">
      <c r="A16" s="8" t="s">
        <v>130</v>
      </c>
      <c r="B16" s="4">
        <v>7</v>
      </c>
      <c r="C16" s="4" t="s">
        <v>129</v>
      </c>
      <c r="D16" s="28"/>
      <c r="E16" s="67"/>
      <c r="F16" s="67"/>
      <c r="G16" s="68"/>
      <c r="H16" s="68"/>
      <c r="I16" s="4"/>
    </row>
    <row r="17" spans="1:9" ht="34.5" customHeight="1" x14ac:dyDescent="0.3">
      <c r="A17" s="8" t="s">
        <v>149</v>
      </c>
      <c r="B17" s="4">
        <v>8</v>
      </c>
      <c r="C17" s="4" t="s">
        <v>127</v>
      </c>
      <c r="D17" s="28"/>
      <c r="E17" s="67"/>
      <c r="F17" s="67"/>
      <c r="G17" s="68"/>
      <c r="H17" s="68"/>
      <c r="I17" s="4"/>
    </row>
    <row r="18" spans="1:9" x14ac:dyDescent="0.3">
      <c r="A18" s="5" t="s">
        <v>152</v>
      </c>
      <c r="B18" s="4"/>
      <c r="C18" s="4"/>
      <c r="D18" s="28"/>
      <c r="E18" s="69"/>
      <c r="F18" s="69"/>
      <c r="G18" s="70"/>
      <c r="H18" s="70"/>
      <c r="I18" s="4"/>
    </row>
    <row r="19" spans="1:9" ht="31.5" x14ac:dyDescent="0.3">
      <c r="A19" s="8" t="s">
        <v>148</v>
      </c>
      <c r="B19" s="4">
        <v>9</v>
      </c>
      <c r="C19" s="4" t="s">
        <v>127</v>
      </c>
      <c r="D19" s="28"/>
      <c r="E19" s="67"/>
      <c r="F19" s="67"/>
      <c r="G19" s="68"/>
      <c r="H19" s="68"/>
      <c r="I19" s="4"/>
    </row>
    <row r="20" spans="1:9" x14ac:dyDescent="0.3">
      <c r="A20" s="8" t="s">
        <v>134</v>
      </c>
      <c r="B20" s="4">
        <v>10</v>
      </c>
      <c r="C20" s="4" t="s">
        <v>133</v>
      </c>
      <c r="D20" s="28"/>
      <c r="E20" s="67"/>
      <c r="F20" s="67"/>
      <c r="G20" s="68"/>
      <c r="H20" s="68"/>
      <c r="I20" s="4"/>
    </row>
    <row r="21" spans="1:9" ht="31.5" x14ac:dyDescent="0.3">
      <c r="A21" s="8" t="s">
        <v>149</v>
      </c>
      <c r="B21" s="4">
        <v>11</v>
      </c>
      <c r="C21" s="4" t="s">
        <v>127</v>
      </c>
      <c r="D21" s="28"/>
      <c r="E21" s="67"/>
      <c r="F21" s="67"/>
      <c r="G21" s="68"/>
      <c r="H21" s="68"/>
      <c r="I21" s="4"/>
    </row>
    <row r="22" spans="1:9" x14ac:dyDescent="0.3">
      <c r="A22" s="5" t="s">
        <v>153</v>
      </c>
      <c r="B22" s="4"/>
      <c r="C22" s="4"/>
      <c r="D22" s="28"/>
      <c r="E22" s="69"/>
      <c r="F22" s="69"/>
      <c r="G22" s="70"/>
      <c r="H22" s="70"/>
      <c r="I22" s="4"/>
    </row>
    <row r="23" spans="1:9" ht="31.5" x14ac:dyDescent="0.3">
      <c r="A23" s="8" t="s">
        <v>148</v>
      </c>
      <c r="B23" s="4">
        <v>12</v>
      </c>
      <c r="C23" s="4" t="s">
        <v>136</v>
      </c>
      <c r="D23" s="28"/>
      <c r="E23" s="67"/>
      <c r="F23" s="67"/>
      <c r="G23" s="68"/>
      <c r="H23" s="68"/>
      <c r="I23" s="4"/>
    </row>
    <row r="24" spans="1:9" ht="31.5" x14ac:dyDescent="0.3">
      <c r="A24" s="8" t="s">
        <v>149</v>
      </c>
      <c r="B24" s="4">
        <v>13</v>
      </c>
      <c r="C24" s="4" t="s">
        <v>136</v>
      </c>
      <c r="D24" s="28"/>
      <c r="E24" s="67"/>
      <c r="F24" s="67"/>
      <c r="G24" s="68"/>
      <c r="H24" s="68"/>
      <c r="I24" s="4"/>
    </row>
    <row r="25" spans="1:9" x14ac:dyDescent="0.3">
      <c r="A25" s="5" t="s">
        <v>154</v>
      </c>
      <c r="B25" s="4"/>
      <c r="C25" s="4"/>
      <c r="D25" s="28"/>
      <c r="E25" s="69"/>
      <c r="F25" s="69"/>
      <c r="G25" s="70"/>
      <c r="H25" s="70"/>
      <c r="I25" s="4"/>
    </row>
    <row r="26" spans="1:9" ht="31.5" x14ac:dyDescent="0.3">
      <c r="A26" s="8" t="s">
        <v>148</v>
      </c>
      <c r="B26" s="4">
        <v>14</v>
      </c>
      <c r="C26" s="4" t="s">
        <v>139</v>
      </c>
      <c r="D26" s="28"/>
      <c r="E26" s="66"/>
      <c r="F26" s="66"/>
      <c r="G26" s="68"/>
      <c r="H26" s="68"/>
      <c r="I26" s="4"/>
    </row>
    <row r="27" spans="1:9" x14ac:dyDescent="0.3">
      <c r="A27" s="8" t="s">
        <v>140</v>
      </c>
      <c r="B27" s="4">
        <v>15</v>
      </c>
      <c r="C27" s="4" t="s">
        <v>141</v>
      </c>
      <c r="D27" s="28"/>
      <c r="E27" s="66"/>
      <c r="F27" s="66"/>
      <c r="G27" s="68"/>
      <c r="H27" s="68"/>
      <c r="I27" s="4"/>
    </row>
    <row r="28" spans="1:9" ht="31.5" x14ac:dyDescent="0.3">
      <c r="A28" s="8" t="s">
        <v>149</v>
      </c>
      <c r="B28" s="4">
        <v>16</v>
      </c>
      <c r="C28" s="4" t="s">
        <v>139</v>
      </c>
      <c r="D28" s="28"/>
      <c r="E28" s="66"/>
      <c r="F28" s="66"/>
      <c r="G28" s="68"/>
      <c r="H28" s="68"/>
      <c r="I28" s="4"/>
    </row>
    <row r="29" spans="1:9" s="74" customFormat="1" x14ac:dyDescent="0.3">
      <c r="A29" s="71" t="s">
        <v>140</v>
      </c>
      <c r="B29" s="23">
        <v>17</v>
      </c>
      <c r="C29" s="23" t="s">
        <v>141</v>
      </c>
      <c r="D29" s="28"/>
      <c r="E29" s="72"/>
      <c r="F29" s="72"/>
      <c r="G29" s="73"/>
      <c r="H29" s="73"/>
      <c r="I29" s="23"/>
    </row>
    <row r="30" spans="1:9" ht="31.5" x14ac:dyDescent="0.3">
      <c r="A30" s="5" t="s">
        <v>155</v>
      </c>
      <c r="B30" s="4"/>
      <c r="C30" s="4"/>
      <c r="D30" s="28"/>
      <c r="E30" s="4"/>
      <c r="F30" s="4"/>
      <c r="G30" s="4"/>
      <c r="H30" s="4"/>
      <c r="I30" s="4"/>
    </row>
    <row r="31" spans="1:9" s="76" customFormat="1" x14ac:dyDescent="0.3">
      <c r="A31" s="75"/>
      <c r="F31" s="77"/>
    </row>
    <row r="32" spans="1:9" s="76" customFormat="1" ht="67.5" customHeight="1" x14ac:dyDescent="0.3">
      <c r="A32" s="163" t="s">
        <v>239</v>
      </c>
      <c r="B32" s="162"/>
      <c r="F32" s="161" t="s">
        <v>261</v>
      </c>
      <c r="G32" s="162"/>
      <c r="H32" s="162"/>
    </row>
    <row r="33" spans="1:8" s="76" customFormat="1" x14ac:dyDescent="0.3">
      <c r="A33" s="77"/>
      <c r="F33" s="77"/>
    </row>
    <row r="34" spans="1:8" x14ac:dyDescent="0.3">
      <c r="A34" s="126" t="s">
        <v>253</v>
      </c>
      <c r="B34" s="126"/>
      <c r="F34" s="126" t="s">
        <v>252</v>
      </c>
      <c r="G34" s="126"/>
      <c r="H34" s="126"/>
    </row>
  </sheetData>
  <mergeCells count="12">
    <mergeCell ref="F34:H34"/>
    <mergeCell ref="A34:B34"/>
    <mergeCell ref="F32:H32"/>
    <mergeCell ref="A32:B32"/>
    <mergeCell ref="B1:E2"/>
    <mergeCell ref="H1:I1"/>
    <mergeCell ref="H2:I2"/>
    <mergeCell ref="A4:A5"/>
    <mergeCell ref="B4:B5"/>
    <mergeCell ref="C4:C5"/>
    <mergeCell ref="D4:H4"/>
    <mergeCell ref="I4:I5"/>
  </mergeCells>
  <pageMargins left="0.70866141732283472" right="0.4724409448818898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0801</vt:lpstr>
      <vt:lpstr>0802</vt:lpstr>
      <vt:lpstr>0803</vt:lpstr>
      <vt:lpstr>0804</vt:lpstr>
      <vt:lpstr>0805</vt:lpstr>
      <vt:lpstr>0806</vt:lpstr>
      <vt:lpstr>0807</vt:lpstr>
      <vt:lpstr>0808</vt:lpstr>
      <vt:lpstr>0809</vt:lpstr>
      <vt:lpstr>0810</vt:lpstr>
      <vt:lpstr>0811</vt:lpstr>
      <vt:lpstr>0812</vt:lpstr>
      <vt:lpstr>'0803'!Print_Titles</vt:lpstr>
      <vt:lpstr>'0807'!Print_Titles</vt:lpstr>
      <vt:lpstr>'0808'!Print_Titles</vt:lpstr>
      <vt:lpstr>'0809'!Print_Titles</vt:lpstr>
      <vt:lpstr>'0810'!Print_Titles</vt:lpstr>
      <vt:lpstr>'0811'!Print_Titles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PNV</dc:creator>
  <cp:lastModifiedBy>User</cp:lastModifiedBy>
  <dcterms:created xsi:type="dcterms:W3CDTF">2024-01-03T09:10:04Z</dcterms:created>
  <dcterms:modified xsi:type="dcterms:W3CDTF">2024-01-26T08:23:07Z</dcterms:modified>
</cp:coreProperties>
</file>